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40" yWindow="1485" windowWidth="18855" windowHeight="652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11" i="1"/>
  <c r="I11"/>
  <c r="H11"/>
  <c r="G11"/>
  <c r="F11"/>
  <c r="E11"/>
  <c r="C11"/>
</calcChain>
</file>

<file path=xl/sharedStrings.xml><?xml version="1.0" encoding="utf-8"?>
<sst xmlns="http://schemas.openxmlformats.org/spreadsheetml/2006/main" count="34" uniqueCount="30">
  <si>
    <t>№ рец.</t>
  </si>
  <si>
    <t>Наименование блюд</t>
  </si>
  <si>
    <t>вес блюда</t>
  </si>
  <si>
    <t>Пищевые вещества/г/</t>
  </si>
  <si>
    <t>Энергет. ценность</t>
  </si>
  <si>
    <t>Витамины (мг)</t>
  </si>
  <si>
    <t>по сбор.</t>
  </si>
  <si>
    <t>Б</t>
  </si>
  <si>
    <t>Ж</t>
  </si>
  <si>
    <t>У</t>
  </si>
  <si>
    <t>ккал</t>
  </si>
  <si>
    <t>с</t>
  </si>
  <si>
    <t>7-11 лет</t>
  </si>
  <si>
    <t>7-11лет</t>
  </si>
  <si>
    <t>Вариант 5</t>
  </si>
  <si>
    <t>Сборник рецептур под редакцией МП Могильного и В.А. Тутельяна, - 2017г;   Сборник рецептур  и кулинарных изделий для предприятий общественного питания при общеобразовательных школах . Под редакцией В.Т. Лапшиной.-М. 2004- 640с; Таблицы Химического состава и колорийности российских продуктов питания: Справочник,-М.; ДеЛи Принт, 2008.-276с. Скурутин И.М., Тутельман В.А</t>
  </si>
  <si>
    <t>Завтрак</t>
  </si>
  <si>
    <t>масло порциями</t>
  </si>
  <si>
    <t>каша жидкая молочная пшенная</t>
  </si>
  <si>
    <t>хлеб пшеничный</t>
  </si>
  <si>
    <t>чай с сахаром и лимоном</t>
  </si>
  <si>
    <t>Итого</t>
  </si>
  <si>
    <t xml:space="preserve">Соль йодированная </t>
  </si>
  <si>
    <t>15,4-19,25</t>
  </si>
  <si>
    <t>15,8-19,75</t>
  </si>
  <si>
    <t>67-83,75</t>
  </si>
  <si>
    <t>470-587,5</t>
  </si>
  <si>
    <t>Норма завтрака по СанПин  20%- 25%  ± 5%</t>
  </si>
  <si>
    <t>Цена руб</t>
  </si>
  <si>
    <t>блюдо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</si>
</sst>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5">
    <xf numFmtId="0" fontId="0" fillId="0" borderId="0" xfId="0"/>
    <xf numFmtId="0" fontId="3" fillId="3" borderId="12" xfId="0" applyFont="1" applyFill="1" applyBorder="1"/>
    <xf numFmtId="2" fontId="3" fillId="3" borderId="12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3" fillId="3" borderId="1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wrapText="1"/>
    </xf>
    <xf numFmtId="0" fontId="4" fillId="0" borderId="6" xfId="1" applyFont="1" applyFill="1" applyBorder="1" applyAlignment="1">
      <alignment horizontal="center" wrapText="1"/>
    </xf>
    <xf numFmtId="0" fontId="5" fillId="2" borderId="0" xfId="0" applyFont="1" applyFill="1" applyBorder="1"/>
    <xf numFmtId="0" fontId="5" fillId="2" borderId="0" xfId="0" applyFont="1" applyFill="1"/>
    <xf numFmtId="0" fontId="4" fillId="0" borderId="7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4" fillId="0" borderId="13" xfId="1" applyNumberFormat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6" fillId="0" borderId="0" xfId="1" applyFont="1" applyFill="1"/>
    <xf numFmtId="0" fontId="7" fillId="0" borderId="0" xfId="1" applyFont="1" applyFill="1" applyBorder="1" applyAlignment="1">
      <alignment horizontal="center" vertical="distributed"/>
    </xf>
    <xf numFmtId="0" fontId="8" fillId="0" borderId="0" xfId="0" applyFont="1" applyAlignment="1">
      <alignment horizontal="center"/>
    </xf>
    <xf numFmtId="0" fontId="6" fillId="0" borderId="0" xfId="1" applyFont="1" applyFill="1" applyAlignment="1">
      <alignment horizontal="center"/>
    </xf>
    <xf numFmtId="0" fontId="7" fillId="0" borderId="15" xfId="1" applyFont="1" applyFill="1" applyBorder="1" applyAlignment="1">
      <alignment horizontal="center" vertical="distributed"/>
    </xf>
    <xf numFmtId="0" fontId="8" fillId="0" borderId="15" xfId="0" applyFont="1" applyBorder="1" applyAlignment="1">
      <alignment horizontal="center"/>
    </xf>
    <xf numFmtId="0" fontId="6" fillId="0" borderId="15" xfId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" xfId="1" applyFont="1" applyFill="1" applyBorder="1" applyAlignment="1">
      <alignment horizontal="center" vertical="center"/>
    </xf>
    <xf numFmtId="2" fontId="4" fillId="0" borderId="6" xfId="1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10" xfId="1" applyFont="1" applyFill="1" applyBorder="1"/>
    <xf numFmtId="164" fontId="4" fillId="0" borderId="6" xfId="1" applyNumberFormat="1" applyFont="1" applyFill="1" applyBorder="1" applyAlignment="1">
      <alignment horizontal="center"/>
    </xf>
    <xf numFmtId="0" fontId="4" fillId="0" borderId="6" xfId="1" applyFont="1" applyFill="1" applyBorder="1"/>
    <xf numFmtId="165" fontId="6" fillId="0" borderId="6" xfId="1" applyNumberFormat="1" applyFont="1" applyFill="1" applyBorder="1" applyAlignment="1">
      <alignment horizontal="center"/>
    </xf>
    <xf numFmtId="0" fontId="4" fillId="0" borderId="17" xfId="1" applyFont="1" applyFill="1" applyBorder="1" applyAlignment="1">
      <alignment horizontal="center"/>
    </xf>
    <xf numFmtId="0" fontId="9" fillId="0" borderId="6" xfId="2" applyNumberFormat="1" applyFont="1" applyBorder="1" applyAlignment="1">
      <alignment horizontal="left" vertical="center" wrapText="1"/>
    </xf>
    <xf numFmtId="165" fontId="6" fillId="0" borderId="17" xfId="1" applyNumberFormat="1" applyFont="1" applyFill="1" applyBorder="1" applyAlignment="1">
      <alignment horizontal="center"/>
    </xf>
    <xf numFmtId="0" fontId="6" fillId="0" borderId="6" xfId="2" applyNumberFormat="1" applyFont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/>
    </xf>
    <xf numFmtId="0" fontId="11" fillId="0" borderId="10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_Меню ясли 10,5 час.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4"/>
  <sheetViews>
    <sheetView tabSelected="1" workbookViewId="0">
      <selection activeCell="D11" sqref="D11"/>
    </sheetView>
  </sheetViews>
  <sheetFormatPr defaultRowHeight="15"/>
  <cols>
    <col min="2" max="2" width="41.28515625" customWidth="1"/>
  </cols>
  <sheetData>
    <row r="1" spans="1:37" s="13" customFormat="1" ht="30">
      <c r="A1" s="5" t="s">
        <v>0</v>
      </c>
      <c r="B1" s="6" t="s">
        <v>1</v>
      </c>
      <c r="C1" s="7" t="s">
        <v>2</v>
      </c>
      <c r="D1" s="51" t="s">
        <v>28</v>
      </c>
      <c r="E1" s="8" t="s">
        <v>3</v>
      </c>
      <c r="F1" s="9"/>
      <c r="G1" s="9"/>
      <c r="H1" s="10" t="s">
        <v>4</v>
      </c>
      <c r="I1" s="11" t="s">
        <v>5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7" s="13" customFormat="1" ht="15" customHeight="1">
      <c r="A2" s="14" t="s">
        <v>6</v>
      </c>
      <c r="B2" s="15"/>
      <c r="C2" s="16"/>
      <c r="D2" s="52" t="s">
        <v>29</v>
      </c>
      <c r="E2" s="17" t="s">
        <v>7</v>
      </c>
      <c r="F2" s="17" t="s">
        <v>8</v>
      </c>
      <c r="G2" s="18" t="s">
        <v>9</v>
      </c>
      <c r="H2" s="19" t="s">
        <v>10</v>
      </c>
      <c r="I2" s="20" t="s">
        <v>11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s="13" customFormat="1">
      <c r="A3" s="21">
        <v>1</v>
      </c>
      <c r="B3" s="22">
        <v>2</v>
      </c>
      <c r="C3" s="23" t="s">
        <v>12</v>
      </c>
      <c r="D3" s="23"/>
      <c r="E3" s="24" t="s">
        <v>12</v>
      </c>
      <c r="F3" s="24" t="s">
        <v>12</v>
      </c>
      <c r="G3" s="22" t="s">
        <v>13</v>
      </c>
      <c r="H3" s="22" t="s">
        <v>12</v>
      </c>
      <c r="I3" s="20" t="s">
        <v>13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s="13" customFormat="1" ht="15" customHeight="1">
      <c r="A4" s="25"/>
      <c r="B4" s="26" t="s">
        <v>14</v>
      </c>
      <c r="C4" s="25"/>
      <c r="D4" s="25"/>
      <c r="E4" s="25"/>
      <c r="F4" s="25"/>
      <c r="G4" s="25"/>
      <c r="H4" s="25"/>
      <c r="I4" s="20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s="13" customFormat="1" ht="15" customHeight="1">
      <c r="A5" s="27" t="s">
        <v>15</v>
      </c>
      <c r="B5" s="27"/>
      <c r="C5" s="28"/>
      <c r="D5" s="53"/>
      <c r="E5" s="29"/>
      <c r="F5" s="29"/>
      <c r="G5" s="29"/>
      <c r="H5" s="25"/>
      <c r="I5" s="20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s="13" customFormat="1" ht="67.5" customHeight="1">
      <c r="A6" s="30"/>
      <c r="B6" s="30"/>
      <c r="C6" s="31"/>
      <c r="D6" s="54"/>
      <c r="E6" s="32" t="s">
        <v>16</v>
      </c>
      <c r="F6" s="32"/>
      <c r="G6" s="25"/>
      <c r="H6" s="25"/>
      <c r="I6" s="2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s="13" customFormat="1">
      <c r="A7" s="33">
        <v>14</v>
      </c>
      <c r="B7" s="34" t="s">
        <v>17</v>
      </c>
      <c r="C7" s="33">
        <v>10</v>
      </c>
      <c r="D7" s="33">
        <v>17</v>
      </c>
      <c r="E7" s="33">
        <v>0.8</v>
      </c>
      <c r="F7" s="33">
        <v>7.25</v>
      </c>
      <c r="G7" s="33">
        <v>0.13</v>
      </c>
      <c r="H7" s="33">
        <v>66</v>
      </c>
      <c r="I7" s="35">
        <v>0.04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s="13" customFormat="1">
      <c r="A8" s="36">
        <v>183</v>
      </c>
      <c r="B8" s="37" t="s">
        <v>18</v>
      </c>
      <c r="C8" s="38">
        <v>180</v>
      </c>
      <c r="D8" s="38">
        <v>34</v>
      </c>
      <c r="E8" s="39">
        <v>7.92</v>
      </c>
      <c r="F8" s="39">
        <v>8.2080000000000002</v>
      </c>
      <c r="G8" s="39">
        <v>31.97</v>
      </c>
      <c r="H8" s="39">
        <v>234.72</v>
      </c>
      <c r="I8" s="40">
        <v>0.48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s="13" customFormat="1">
      <c r="A9" s="18">
        <v>701</v>
      </c>
      <c r="B9" s="41" t="s">
        <v>19</v>
      </c>
      <c r="C9" s="20">
        <v>30</v>
      </c>
      <c r="D9" s="20">
        <v>10.09</v>
      </c>
      <c r="E9" s="42">
        <v>1.8</v>
      </c>
      <c r="F9" s="42">
        <v>0.75</v>
      </c>
      <c r="G9" s="42">
        <v>7.35</v>
      </c>
      <c r="H9" s="42">
        <v>46.41</v>
      </c>
      <c r="I9" s="42">
        <v>0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s="13" customFormat="1">
      <c r="A10" s="33">
        <v>377</v>
      </c>
      <c r="B10" s="34" t="s">
        <v>20</v>
      </c>
      <c r="C10" s="33">
        <v>200</v>
      </c>
      <c r="D10" s="33">
        <v>16</v>
      </c>
      <c r="E10" s="33">
        <v>0.13</v>
      </c>
      <c r="F10" s="33">
        <v>0.02</v>
      </c>
      <c r="G10" s="33">
        <v>15.2</v>
      </c>
      <c r="H10" s="33">
        <v>62</v>
      </c>
      <c r="I10" s="33">
        <v>0.3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s="13" customFormat="1">
      <c r="A11" s="20"/>
      <c r="B11" s="43" t="s">
        <v>21</v>
      </c>
      <c r="C11" s="44">
        <f>SUM(C7:C10)</f>
        <v>420</v>
      </c>
      <c r="D11" s="44">
        <f>SUM(D7:D10)</f>
        <v>77.09</v>
      </c>
      <c r="E11" s="44">
        <f t="shared" ref="E11:I11" si="0">SUM(E7:E10)</f>
        <v>10.650000000000002</v>
      </c>
      <c r="F11" s="44">
        <f t="shared" si="0"/>
        <v>16.227999999999998</v>
      </c>
      <c r="G11" s="44">
        <f t="shared" si="0"/>
        <v>54.650000000000006</v>
      </c>
      <c r="H11" s="44">
        <f t="shared" si="0"/>
        <v>409.13</v>
      </c>
      <c r="I11" s="44">
        <f t="shared" si="0"/>
        <v>0.82000000000000006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s="13" customFormat="1" ht="18.75">
      <c r="A12" s="45"/>
      <c r="B12" s="46"/>
      <c r="C12" s="47"/>
      <c r="D12" s="47"/>
      <c r="E12" s="47"/>
      <c r="F12" s="47"/>
      <c r="G12" s="47"/>
      <c r="H12" s="47"/>
      <c r="I12" s="4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s="13" customFormat="1">
      <c r="A13" s="45"/>
      <c r="B13" s="48" t="s">
        <v>22</v>
      </c>
      <c r="C13" s="47">
        <v>5</v>
      </c>
      <c r="D13" s="47"/>
      <c r="E13" s="47"/>
      <c r="F13" s="47"/>
      <c r="G13" s="47"/>
      <c r="H13" s="47"/>
      <c r="I13" s="4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s="13" customFormat="1">
      <c r="A14" s="49"/>
      <c r="B14" s="1" t="s">
        <v>27</v>
      </c>
      <c r="C14" s="49"/>
      <c r="D14" s="49"/>
      <c r="E14" s="2" t="s">
        <v>23</v>
      </c>
      <c r="F14" s="3" t="s">
        <v>24</v>
      </c>
      <c r="G14" s="2" t="s">
        <v>25</v>
      </c>
      <c r="H14" s="4" t="s">
        <v>26</v>
      </c>
      <c r="I14" s="50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</sheetData>
  <mergeCells count="4">
    <mergeCell ref="C1:C2"/>
    <mergeCell ref="E1:G1"/>
    <mergeCell ref="A5:C6"/>
    <mergeCell ref="E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2022-04-06T07:25:41Z</dcterms:created>
  <dcterms:modified xsi:type="dcterms:W3CDTF">2022-04-06T07:29:14Z</dcterms:modified>
</cp:coreProperties>
</file>