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<sst xmlns="http://schemas.openxmlformats.org/spreadsheetml/2006/main" count="295" uniqueCount="97">
  <si>
    <t xml:space="preserve">Школа</t>
  </si>
  <si>
    <t xml:space="preserve">МКОУ Шакинская СШ</t>
  </si>
  <si>
    <t xml:space="preserve">Согласовано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</si>
  <si>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</si>
  <si>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</si>
  <si>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</si>
  <si>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</si>
  <si>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Земцова А.П.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</si>
  <si>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</si>
  <si>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</si>
  <si>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</si>
  <si>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</si>
  <si>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</si>
  <si>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</si>
  <si>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</si>
  <si>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</si>
  <si>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</si>
  <si>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</si>
  <si>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</si>
  <si>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</si>
  <si>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</si>
  <si>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</si>
  <si>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</si>
  <si>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</si>
  <si>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</si>
  <si>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</si>
  <si>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</si>
  <si>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</si>
  <si>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зразы с сыром</t>
  </si>
  <si>
    <t xml:space="preserve">77\10\2023</t>
  </si>
  <si>
    <t xml:space="preserve">каша пшеничная с маслом</t>
  </si>
  <si>
    <t xml:space="preserve">171\2017м</t>
  </si>
  <si>
    <t xml:space="preserve">гор.напиток</t>
  </si>
  <si>
    <t xml:space="preserve">чай с сахаром и лимоном</t>
  </si>
  <si>
    <t xml:space="preserve">54-3гн\2022н</t>
  </si>
  <si>
    <t xml:space="preserve">хлеб</t>
  </si>
  <si>
    <t xml:space="preserve">хлеб пшеничный</t>
  </si>
  <si>
    <t xml:space="preserve">701\2010</t>
  </si>
  <si>
    <t xml:space="preserve">фрукты</t>
  </si>
  <si>
    <t xml:space="preserve">закуска</t>
  </si>
  <si>
    <t xml:space="preserve">капуста квашеная с растительным маслом</t>
  </si>
  <si>
    <t xml:space="preserve">47\2017</t>
  </si>
  <si>
    <t xml:space="preserve">итого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</si>
  <si>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</si>
  <si>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</si>
  <si>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</si>
  <si>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</si>
  <si>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</si>
  <si>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</si>
  <si>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</si>
  <si>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</si>
  <si>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Каша молочная "Дружба" вязкая из риса и пшена</t>
  </si>
  <si>
    <t xml:space="preserve">54-16к\2022н</t>
  </si>
  <si>
    <t xml:space="preserve">чай с сахаром</t>
  </si>
  <si>
    <t xml:space="preserve">54-2гн\2022н</t>
  </si>
  <si>
    <t xml:space="preserve">бутерброд с повидлом 30/20</t>
  </si>
  <si>
    <t xml:space="preserve">2\2004</t>
  </si>
  <si>
    <t xml:space="preserve">фрукт свежий (яблоко)</t>
  </si>
  <si>
    <t xml:space="preserve">338\2017</t>
  </si>
  <si>
    <t xml:space="preserve">котлеты мясокапустные п/ф высокой степени готовности</t>
  </si>
  <si>
    <t xml:space="preserve">ТТК 77\6\2023</t>
  </si>
  <si>
    <t xml:space="preserve">каша гречневая рассыпчатая</t>
  </si>
  <si>
    <t xml:space="preserve">171\2017</t>
  </si>
  <si>
    <t xml:space="preserve">чай каркаде</t>
  </si>
  <si>
    <t xml:space="preserve">54-45гн\2022н</t>
  </si>
  <si>
    <t xml:space="preserve">хлеб ржано-пшеничный</t>
  </si>
  <si>
    <t xml:space="preserve">702\2010м</t>
  </si>
  <si>
    <t xml:space="preserve">овощи по сезону в нарезке (помидор)</t>
  </si>
  <si>
    <t xml:space="preserve">71\70\2017м</t>
  </si>
  <si>
    <t xml:space="preserve">котлеты куриные с соусом красным 90/30</t>
  </si>
  <si>
    <t xml:space="preserve">77-2\2022 54-3сс\2022н</t>
  </si>
  <si>
    <t xml:space="preserve">макароны отварные с маслом</t>
  </si>
  <si>
    <t xml:space="preserve">203\2017</t>
  </si>
  <si>
    <t xml:space="preserve">компот из сухофруктов</t>
  </si>
  <si>
    <t xml:space="preserve">54-1хн\2022н</t>
  </si>
  <si>
    <t xml:space="preserve">свекла отварная с растительным маслом</t>
  </si>
  <si>
    <t xml:space="preserve">52\2017</t>
  </si>
  <si>
    <t xml:space="preserve">котлеты рыбные из п/ф высокой степени готовности</t>
  </si>
  <si>
    <t xml:space="preserve">ТТК77\1\2023</t>
  </si>
  <si>
    <t xml:space="preserve">картофель отварной</t>
  </si>
  <si>
    <t xml:space="preserve">125\2017м</t>
  </si>
  <si>
    <t xml:space="preserve">Каша манная молочная жидкая с сахаром и маслом</t>
  </si>
  <si>
    <t xml:space="preserve">181\2017</t>
  </si>
  <si>
    <t xml:space="preserve">бутерброд с маслом 40/10</t>
  </si>
  <si>
    <t xml:space="preserve">1\2004</t>
  </si>
  <si>
    <t xml:space="preserve">сладкое</t>
  </si>
  <si>
    <t xml:space="preserve">печенье</t>
  </si>
  <si>
    <t xml:space="preserve">П.Т.</t>
  </si>
  <si>
    <t xml:space="preserve">гречка по купечески с мясом</t>
  </si>
  <si>
    <t xml:space="preserve">458\2002г</t>
  </si>
  <si>
    <t xml:space="preserve">овощи по сезону в нарезке (огурцы)</t>
  </si>
  <si>
    <t xml:space="preserve">тефтели "Оригинальные" из п/ф с томатным соусом 100/30</t>
  </si>
  <si>
    <t xml:space="preserve">ТТК 77\5\2023</t>
  </si>
  <si>
    <t xml:space="preserve">Каша молочная овсяная жидкая с маслом и сахаром</t>
  </si>
  <si>
    <t xml:space="preserve">182\2017</t>
  </si>
  <si>
    <t xml:space="preserve">ТТК 77\1\2023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</si>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</sst>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4"/>
      <color rgb="FF4C4C4C"/>
      <name val="Arial"/>
      <family val="2"/>
      <charset val="1"/>
    </font>
    <font>
      <sz val="10"/>
      <color rgb="FF2D2D2D"/>
      <name val="Arial"/>
      <family val="2"/>
      <charset val="1"/>
    </font>
    <font>
      <sz val="10"/>
      <color rgb="FF4C4C4C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2D2D2D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2D2D2D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P7" activeCellId="0" sqref="P7"/>
    </sheetView>
  </sheetViews>
  <sheetFormatPr defaultRowHeight="12.75"/>
  <cols>
    <col collapsed="false" hidden="false" max="1" min="1" style="1" width="4.59183673469388"/>
    <col collapsed="false" hidden="false" max="2" min="2" style="1" width="5.12755102040816"/>
    <col collapsed="false" hidden="false" max="3" min="3" style="2" width="9.04591836734694"/>
    <col collapsed="false" hidden="false" max="4" min="4" style="2" width="11.3418367346939"/>
    <col collapsed="false" hidden="false" max="5" min="5" style="1" width="51.969387755102"/>
    <col collapsed="false" hidden="false" max="6" min="6" style="1" width="9.17857142857143"/>
    <col collapsed="false" hidden="false" max="7" min="7" style="1" width="9.85204081632653"/>
    <col collapsed="false" hidden="false" max="8" min="8" style="1" width="7.4234693877551"/>
    <col collapsed="false" hidden="false" max="9" min="9" style="1" width="6.75"/>
    <col collapsed="false" hidden="false" max="10" min="10" style="1" width="7.96428571428571"/>
    <col collapsed="false" hidden="false" max="11" min="11" style="1" width="9.85204081632653"/>
    <col collapsed="false" hidden="false" max="1025" min="12" style="1" width="9.04591836734694"/>
  </cols>
  <sheetData>
    <row r="1" customFormat="false" ht="13.8" hidden="false" customHeight="true" outlineLevel="0" collapsed="false">
      <c r="A1" s="2" t="s">
        <v>0</v>
      </c>
      <c r="B1" s="0"/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  <c r="L1" s="0"/>
    </row>
    <row r="2" s="1" customFormat="true" ht="17.35" hidden="false" customHeight="true" outlineLevel="0" collapsed="false">
      <c r="A2" s="6" t="s">
        <v>5</v>
      </c>
      <c r="B2" s="0"/>
      <c r="D2" s="0"/>
      <c r="E2" s="0"/>
      <c r="F2" s="0"/>
      <c r="G2" s="1" t="s">
        <v>6</v>
      </c>
      <c r="H2" s="5" t="s">
        <v>7</v>
      </c>
      <c r="I2" s="5"/>
      <c r="J2" s="5"/>
      <c r="K2" s="5"/>
      <c r="L2" s="0"/>
    </row>
    <row r="3" s="1" customFormat="true" ht="17.25" hidden="false" customHeight="true" outlineLevel="0" collapsed="false">
      <c r="A3" s="7" t="s">
        <v>8</v>
      </c>
      <c r="B3" s="0"/>
      <c r="D3" s="8"/>
      <c r="E3" s="9" t="s">
        <v>9</v>
      </c>
      <c r="F3" s="0"/>
      <c r="G3" s="1" t="s">
        <v>10</v>
      </c>
      <c r="H3" s="10" t="n">
        <v>9</v>
      </c>
      <c r="I3" s="10" t="n">
        <v>1</v>
      </c>
      <c r="J3" s="11" t="n">
        <v>2024</v>
      </c>
      <c r="K3" s="12"/>
      <c r="L3" s="0"/>
    </row>
    <row r="4" s="1" customFormat="true" ht="12.75" hidden="false" customHeight="false" outlineLevel="0" collapsed="false">
      <c r="A4" s="0"/>
      <c r="B4" s="0"/>
      <c r="D4" s="7"/>
      <c r="E4" s="0"/>
      <c r="F4" s="0"/>
      <c r="G4" s="0"/>
      <c r="H4" s="13" t="s">
        <v>11</v>
      </c>
      <c r="I4" s="13" t="s">
        <v>12</v>
      </c>
      <c r="J4" s="13" t="s">
        <v>13</v>
      </c>
      <c r="K4" s="0"/>
      <c r="L4" s="0"/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26.2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100</v>
      </c>
      <c r="G6" s="23" t="n">
        <v>8.6</v>
      </c>
      <c r="H6" s="23" t="n">
        <v>9.6</v>
      </c>
      <c r="I6" s="23" t="n">
        <v>9.3</v>
      </c>
      <c r="J6" s="23" t="n">
        <v>158</v>
      </c>
      <c r="K6" s="24" t="s">
        <v>29</v>
      </c>
      <c r="L6" s="23" t="n">
        <v>50</v>
      </c>
    </row>
    <row r="7" customFormat="false" ht="15" hidden="false" customHeight="false" outlineLevel="0" collapsed="false">
      <c r="A7" s="25"/>
      <c r="B7" s="26"/>
      <c r="C7" s="27"/>
      <c r="D7" s="28" t="s">
        <v>27</v>
      </c>
      <c r="E7" s="29" t="s">
        <v>30</v>
      </c>
      <c r="F7" s="30" t="n">
        <v>150</v>
      </c>
      <c r="G7" s="30" t="n">
        <v>5.93</v>
      </c>
      <c r="H7" s="30" t="n">
        <v>4.03</v>
      </c>
      <c r="I7" s="30" t="n">
        <v>35.91</v>
      </c>
      <c r="J7" s="30" t="n">
        <v>203.46</v>
      </c>
      <c r="K7" s="31" t="s">
        <v>31</v>
      </c>
      <c r="L7" s="30" t="n">
        <v>18</v>
      </c>
    </row>
    <row r="8" customFormat="false" ht="25.5" hidden="false" customHeight="false" outlineLevel="0" collapsed="false">
      <c r="A8" s="25"/>
      <c r="B8" s="26"/>
      <c r="C8" s="27"/>
      <c r="D8" s="32" t="s">
        <v>32</v>
      </c>
      <c r="E8" s="29" t="s">
        <v>33</v>
      </c>
      <c r="F8" s="30" t="n">
        <v>200</v>
      </c>
      <c r="G8" s="30" t="n">
        <v>0.3</v>
      </c>
      <c r="H8" s="30" t="n">
        <v>0</v>
      </c>
      <c r="I8" s="30" t="n">
        <v>10.58</v>
      </c>
      <c r="J8" s="30" t="n">
        <v>43.52</v>
      </c>
      <c r="K8" s="31" t="s">
        <v>34</v>
      </c>
      <c r="L8" s="30" t="n">
        <v>5</v>
      </c>
    </row>
    <row r="9" customFormat="false" ht="15" hidden="false" customHeight="false" outlineLevel="0" collapsed="false">
      <c r="A9" s="25"/>
      <c r="B9" s="26"/>
      <c r="C9" s="27"/>
      <c r="D9" s="32" t="s">
        <v>35</v>
      </c>
      <c r="E9" s="29" t="s">
        <v>36</v>
      </c>
      <c r="F9" s="30" t="n">
        <v>30</v>
      </c>
      <c r="G9" s="30" t="n">
        <v>2.34</v>
      </c>
      <c r="H9" s="30" t="n">
        <v>0.3</v>
      </c>
      <c r="I9" s="30" t="n">
        <v>14.46</v>
      </c>
      <c r="J9" s="30" t="n">
        <v>70.08</v>
      </c>
      <c r="K9" s="31" t="s">
        <v>37</v>
      </c>
      <c r="L9" s="30" t="n">
        <v>5.72</v>
      </c>
    </row>
    <row r="10" customFormat="false" ht="15" hidden="false" customHeight="false" outlineLevel="0" collapsed="false">
      <c r="A10" s="25"/>
      <c r="B10" s="26"/>
      <c r="C10" s="27"/>
      <c r="D10" s="32" t="s">
        <v>38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33" t="s">
        <v>39</v>
      </c>
      <c r="E11" s="29" t="s">
        <v>40</v>
      </c>
      <c r="F11" s="30" t="n">
        <v>60</v>
      </c>
      <c r="G11" s="30" t="n">
        <v>1.02</v>
      </c>
      <c r="H11" s="30" t="n">
        <v>3</v>
      </c>
      <c r="I11" s="30" t="n">
        <v>5.07</v>
      </c>
      <c r="J11" s="30" t="n">
        <v>51.42</v>
      </c>
      <c r="K11" s="31" t="s">
        <v>41</v>
      </c>
      <c r="L11" s="30" t="n">
        <v>20</v>
      </c>
    </row>
    <row r="12" customFormat="false" ht="15" hidden="false" customHeight="false" outlineLevel="0" collapsed="false">
      <c r="A12" s="25"/>
      <c r="B12" s="26"/>
      <c r="C12" s="27"/>
      <c r="D12" s="33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4"/>
      <c r="B13" s="35"/>
      <c r="C13" s="36"/>
      <c r="D13" s="37" t="s">
        <v>42</v>
      </c>
      <c r="E13" s="38"/>
      <c r="F13" s="39" t="n">
        <f aca="false">SUM(F6:F12)</f>
        <v>540</v>
      </c>
      <c r="G13" s="39" t="n">
        <f aca="false">SUM(G6:G12)</f>
        <v>18.19</v>
      </c>
      <c r="H13" s="39" t="n">
        <f aca="false">SUM(H6:H12)</f>
        <v>16.93</v>
      </c>
      <c r="I13" s="39" t="n">
        <f aca="false">SUM(I6:I12)</f>
        <v>75.32</v>
      </c>
      <c r="J13" s="39" t="n">
        <f aca="false">SUM(J6:J12)</f>
        <v>526.48</v>
      </c>
      <c r="K13" s="40"/>
      <c r="L13" s="39" t="n">
        <f aca="false">SUM(L6:L12)</f>
        <v>98.72</v>
      </c>
    </row>
    <row r="14" customFormat="false" ht="15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43</v>
      </c>
      <c r="D14" s="32" t="s">
        <v>39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44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45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46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47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48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49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33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33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4"/>
      <c r="B23" s="35"/>
      <c r="C23" s="36"/>
      <c r="D23" s="37" t="s">
        <v>42</v>
      </c>
      <c r="E23" s="38"/>
      <c r="F23" s="39" t="n">
        <f aca="false">SUM(F14:F22)</f>
        <v>0</v>
      </c>
      <c r="G23" s="39" t="n">
        <f aca="false">SUM(G14:G22)</f>
        <v>0</v>
      </c>
      <c r="H23" s="39" t="n">
        <f aca="false">SUM(H14:H22)</f>
        <v>0</v>
      </c>
      <c r="I23" s="39" t="n">
        <f aca="false">SUM(I14:I22)</f>
        <v>0</v>
      </c>
      <c r="J23" s="39" t="n">
        <f aca="false">SUM(J14:J22)</f>
        <v>0</v>
      </c>
      <c r="K23" s="40"/>
      <c r="L23" s="39" t="n">
        <f aca="false">SUM(L14:L22)</f>
        <v>0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50</v>
      </c>
      <c r="D24" s="46"/>
      <c r="E24" s="47"/>
      <c r="F24" s="48" t="n">
        <f aca="false">F13+F23</f>
        <v>540</v>
      </c>
      <c r="G24" s="48" t="n">
        <f aca="false">G13+G23</f>
        <v>18.19</v>
      </c>
      <c r="H24" s="48" t="n">
        <f aca="false">H13+H23</f>
        <v>16.93</v>
      </c>
      <c r="I24" s="48" t="n">
        <f aca="false">I13+I23</f>
        <v>75.32</v>
      </c>
      <c r="J24" s="48" t="n">
        <f aca="false">J13+J23</f>
        <v>526.48</v>
      </c>
      <c r="K24" s="48"/>
      <c r="L24" s="48" t="n">
        <f aca="false">L13+L23</f>
        <v>98.72</v>
      </c>
    </row>
    <row r="25" customFormat="false" ht="25.5" hidden="false" customHeight="false" outlineLevel="0" collapsed="false">
      <c r="A25" s="49" t="n">
        <v>1</v>
      </c>
      <c r="B25" s="26" t="n">
        <v>2</v>
      </c>
      <c r="C25" s="20" t="s">
        <v>26</v>
      </c>
      <c r="D25" s="21" t="s">
        <v>27</v>
      </c>
      <c r="E25" s="22" t="s">
        <v>51</v>
      </c>
      <c r="F25" s="23" t="n">
        <v>200</v>
      </c>
      <c r="G25" s="23" t="n">
        <v>7.84</v>
      </c>
      <c r="H25" s="23" t="n">
        <v>9.22</v>
      </c>
      <c r="I25" s="23" t="n">
        <v>39.51</v>
      </c>
      <c r="J25" s="23" t="n">
        <v>272</v>
      </c>
      <c r="K25" s="24" t="s">
        <v>52</v>
      </c>
      <c r="L25" s="23" t="n">
        <v>43</v>
      </c>
    </row>
    <row r="26" customFormat="false" ht="15" hidden="false" customHeight="false" outlineLevel="0" collapsed="false">
      <c r="A26" s="49"/>
      <c r="B26" s="26"/>
      <c r="C26" s="27"/>
      <c r="D26" s="33"/>
      <c r="E26" s="29"/>
      <c r="F26" s="30"/>
      <c r="G26" s="30"/>
      <c r="H26" s="30"/>
      <c r="I26" s="30"/>
      <c r="J26" s="30"/>
      <c r="K26" s="31"/>
      <c r="L26" s="30"/>
    </row>
    <row r="27" customFormat="false" ht="25.5" hidden="false" customHeight="false" outlineLevel="0" collapsed="false">
      <c r="A27" s="49"/>
      <c r="B27" s="26"/>
      <c r="C27" s="27"/>
      <c r="D27" s="32" t="s">
        <v>32</v>
      </c>
      <c r="E27" s="29" t="s">
        <v>53</v>
      </c>
      <c r="F27" s="30" t="n">
        <v>200</v>
      </c>
      <c r="G27" s="30" t="n">
        <v>0.2</v>
      </c>
      <c r="H27" s="30" t="n">
        <v>0</v>
      </c>
      <c r="I27" s="30" t="n">
        <v>10.38</v>
      </c>
      <c r="J27" s="30" t="n">
        <v>42.38</v>
      </c>
      <c r="K27" s="31" t="s">
        <v>54</v>
      </c>
      <c r="L27" s="30" t="n">
        <v>5</v>
      </c>
    </row>
    <row r="28" customFormat="false" ht="15" hidden="false" customHeight="false" outlineLevel="0" collapsed="false">
      <c r="A28" s="49"/>
      <c r="B28" s="26"/>
      <c r="C28" s="27"/>
      <c r="D28" s="32" t="s">
        <v>35</v>
      </c>
      <c r="E28" s="29" t="s">
        <v>55</v>
      </c>
      <c r="F28" s="30" t="n">
        <v>50</v>
      </c>
      <c r="G28" s="30" t="n">
        <v>3.3</v>
      </c>
      <c r="H28" s="30" t="n">
        <v>0.2</v>
      </c>
      <c r="I28" s="30" t="n">
        <v>27.2</v>
      </c>
      <c r="J28" s="30" t="n">
        <v>123.8</v>
      </c>
      <c r="K28" s="31" t="s">
        <v>56</v>
      </c>
      <c r="L28" s="30" t="n">
        <v>25.72</v>
      </c>
    </row>
    <row r="29" customFormat="false" ht="15" hidden="false" customHeight="false" outlineLevel="0" collapsed="false">
      <c r="A29" s="49"/>
      <c r="B29" s="26"/>
      <c r="C29" s="27"/>
      <c r="D29" s="32" t="s">
        <v>38</v>
      </c>
      <c r="E29" s="29" t="s">
        <v>57</v>
      </c>
      <c r="F29" s="30" t="n">
        <v>150</v>
      </c>
      <c r="G29" s="30" t="n">
        <v>0.6</v>
      </c>
      <c r="H29" s="30" t="n">
        <v>0.6</v>
      </c>
      <c r="I29" s="30" t="n">
        <v>14.3</v>
      </c>
      <c r="J29" s="30" t="n">
        <v>68.4</v>
      </c>
      <c r="K29" s="31" t="s">
        <v>58</v>
      </c>
      <c r="L29" s="30" t="n">
        <v>25</v>
      </c>
    </row>
    <row r="30" customFormat="false" ht="15" hidden="false" customHeight="false" outlineLevel="0" collapsed="false">
      <c r="A30" s="49"/>
      <c r="B30" s="26"/>
      <c r="C30" s="27"/>
      <c r="D30" s="33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9"/>
      <c r="B31" s="26"/>
      <c r="C31" s="27"/>
      <c r="D31" s="33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0"/>
      <c r="B32" s="35"/>
      <c r="C32" s="36"/>
      <c r="D32" s="37" t="s">
        <v>42</v>
      </c>
      <c r="E32" s="38"/>
      <c r="F32" s="39" t="n">
        <f aca="false">SUM(F25:F31)</f>
        <v>600</v>
      </c>
      <c r="G32" s="39" t="n">
        <f aca="false">SUM(G25:G31)</f>
        <v>11.94</v>
      </c>
      <c r="H32" s="39" t="n">
        <f aca="false">SUM(H25:H31)</f>
        <v>10.02</v>
      </c>
      <c r="I32" s="39" t="n">
        <f aca="false">SUM(I25:I31)</f>
        <v>91.39</v>
      </c>
      <c r="J32" s="39" t="n">
        <f aca="false">SUM(J25:J31)</f>
        <v>506.58</v>
      </c>
      <c r="K32" s="40"/>
      <c r="L32" s="39" t="n">
        <f aca="false">SUM(L25:L31)</f>
        <v>98.72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43</v>
      </c>
      <c r="D33" s="32" t="s">
        <v>39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49"/>
      <c r="B34" s="26"/>
      <c r="C34" s="27"/>
      <c r="D34" s="32" t="s">
        <v>44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49"/>
      <c r="B35" s="26"/>
      <c r="C35" s="27"/>
      <c r="D35" s="32" t="s">
        <v>45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49"/>
      <c r="B36" s="26"/>
      <c r="C36" s="27"/>
      <c r="D36" s="32" t="s">
        <v>46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49"/>
      <c r="B37" s="26"/>
      <c r="C37" s="27"/>
      <c r="D37" s="32" t="s">
        <v>47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49"/>
      <c r="B38" s="26"/>
      <c r="C38" s="27"/>
      <c r="D38" s="32" t="s">
        <v>48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49"/>
      <c r="B39" s="26"/>
      <c r="C39" s="27"/>
      <c r="D39" s="32" t="s">
        <v>49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9"/>
      <c r="B40" s="26"/>
      <c r="C40" s="27"/>
      <c r="D40" s="33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9"/>
      <c r="B41" s="26"/>
      <c r="C41" s="27"/>
      <c r="D41" s="33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0"/>
      <c r="B42" s="35"/>
      <c r="C42" s="36"/>
      <c r="D42" s="37" t="s">
        <v>42</v>
      </c>
      <c r="E42" s="38"/>
      <c r="F42" s="39" t="n">
        <f aca="false">SUM(F33:F41)</f>
        <v>0</v>
      </c>
      <c r="G42" s="39" t="n">
        <f aca="false">SUM(G33:G41)</f>
        <v>0</v>
      </c>
      <c r="H42" s="39" t="n">
        <f aca="false">SUM(H33:H41)</f>
        <v>0</v>
      </c>
      <c r="I42" s="39" t="n">
        <f aca="false">SUM(I33:I41)</f>
        <v>0</v>
      </c>
      <c r="J42" s="39" t="n">
        <f aca="false">SUM(J33:J41)</f>
        <v>0</v>
      </c>
      <c r="K42" s="40"/>
      <c r="L42" s="39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50</v>
      </c>
      <c r="D43" s="46"/>
      <c r="E43" s="47"/>
      <c r="F43" s="48" t="n">
        <f aca="false">F32+F42</f>
        <v>600</v>
      </c>
      <c r="G43" s="48" t="n">
        <f aca="false">G32+G42</f>
        <v>11.94</v>
      </c>
      <c r="H43" s="48" t="n">
        <f aca="false">H32+H42</f>
        <v>10.02</v>
      </c>
      <c r="I43" s="48" t="n">
        <f aca="false">I32+I42</f>
        <v>91.39</v>
      </c>
      <c r="J43" s="48" t="n">
        <f aca="false">J32+J42</f>
        <v>506.58</v>
      </c>
      <c r="K43" s="48"/>
      <c r="L43" s="48" t="n">
        <f aca="false">L32+L42</f>
        <v>98.72</v>
      </c>
    </row>
    <row r="44" customFormat="false" ht="26.2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59</v>
      </c>
      <c r="F44" s="23" t="n">
        <v>100</v>
      </c>
      <c r="G44" s="23" t="n">
        <v>13</v>
      </c>
      <c r="H44" s="23" t="n">
        <v>15.22</v>
      </c>
      <c r="I44" s="23" t="n">
        <v>13.33</v>
      </c>
      <c r="J44" s="23" t="n">
        <v>242.33</v>
      </c>
      <c r="K44" s="24" t="s">
        <v>60</v>
      </c>
      <c r="L44" s="23" t="n">
        <v>50</v>
      </c>
    </row>
    <row r="45" customFormat="false" ht="15" hidden="false" customHeight="false" outlineLevel="0" collapsed="false">
      <c r="A45" s="25"/>
      <c r="B45" s="26"/>
      <c r="C45" s="27"/>
      <c r="D45" s="28" t="s">
        <v>27</v>
      </c>
      <c r="E45" s="29" t="s">
        <v>61</v>
      </c>
      <c r="F45" s="30" t="n">
        <v>150</v>
      </c>
      <c r="G45" s="30" t="n">
        <v>8.3</v>
      </c>
      <c r="H45" s="30" t="n">
        <v>6.3</v>
      </c>
      <c r="I45" s="30" t="n">
        <v>36</v>
      </c>
      <c r="J45" s="30" t="n">
        <v>233.7</v>
      </c>
      <c r="K45" s="31" t="s">
        <v>62</v>
      </c>
      <c r="L45" s="30" t="n">
        <v>17</v>
      </c>
    </row>
    <row r="46" customFormat="false" ht="38.25" hidden="false" customHeight="false" outlineLevel="0" collapsed="false">
      <c r="A46" s="25"/>
      <c r="B46" s="26"/>
      <c r="C46" s="27"/>
      <c r="D46" s="32" t="s">
        <v>32</v>
      </c>
      <c r="E46" s="29" t="s">
        <v>63</v>
      </c>
      <c r="F46" s="30" t="n">
        <v>200</v>
      </c>
      <c r="G46" s="30" t="n">
        <v>0.16</v>
      </c>
      <c r="H46" s="30" t="n">
        <v>0.08</v>
      </c>
      <c r="I46" s="30" t="n">
        <v>7.18</v>
      </c>
      <c r="J46" s="30" t="n">
        <v>30.08</v>
      </c>
      <c r="K46" s="31" t="s">
        <v>64</v>
      </c>
      <c r="L46" s="30" t="n">
        <v>6</v>
      </c>
    </row>
    <row r="47" customFormat="false" ht="15" hidden="false" customHeight="false" outlineLevel="0" collapsed="false">
      <c r="A47" s="25"/>
      <c r="B47" s="26"/>
      <c r="C47" s="27"/>
      <c r="D47" s="32" t="s">
        <v>35</v>
      </c>
      <c r="E47" s="29" t="s">
        <v>65</v>
      </c>
      <c r="F47" s="30" t="n">
        <v>30</v>
      </c>
      <c r="G47" s="30" t="n">
        <v>2.34</v>
      </c>
      <c r="H47" s="30" t="n">
        <v>0.3</v>
      </c>
      <c r="I47" s="30" t="n">
        <v>14.46</v>
      </c>
      <c r="J47" s="30" t="n">
        <v>70.08</v>
      </c>
      <c r="K47" s="31" t="s">
        <v>66</v>
      </c>
      <c r="L47" s="30" t="n">
        <v>5.72</v>
      </c>
    </row>
    <row r="48" customFormat="false" ht="15" hidden="false" customHeight="false" outlineLevel="0" collapsed="false">
      <c r="A48" s="25"/>
      <c r="B48" s="26"/>
      <c r="C48" s="27"/>
      <c r="D48" s="32" t="s">
        <v>38</v>
      </c>
      <c r="E48" s="29"/>
      <c r="F48" s="30"/>
      <c r="G48" s="30"/>
      <c r="H48" s="30"/>
      <c r="I48" s="30"/>
      <c r="J48" s="30"/>
      <c r="K48" s="31"/>
      <c r="L48" s="30"/>
    </row>
    <row r="49" customFormat="false" ht="25.5" hidden="false" customHeight="false" outlineLevel="0" collapsed="false">
      <c r="A49" s="25"/>
      <c r="B49" s="26"/>
      <c r="C49" s="27"/>
      <c r="D49" s="33" t="s">
        <v>39</v>
      </c>
      <c r="E49" s="29" t="s">
        <v>67</v>
      </c>
      <c r="F49" s="30" t="n">
        <v>60</v>
      </c>
      <c r="G49" s="30" t="n">
        <v>0.66</v>
      </c>
      <c r="H49" s="30" t="n">
        <v>0.6</v>
      </c>
      <c r="I49" s="30" t="n">
        <v>2.28</v>
      </c>
      <c r="J49" s="30" t="n">
        <v>13.2</v>
      </c>
      <c r="K49" s="31" t="s">
        <v>68</v>
      </c>
      <c r="L49" s="30" t="n">
        <v>20</v>
      </c>
    </row>
    <row r="50" customFormat="false" ht="15" hidden="false" customHeight="false" outlineLevel="0" collapsed="false">
      <c r="A50" s="25"/>
      <c r="B50" s="26"/>
      <c r="C50" s="27"/>
      <c r="D50" s="33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4"/>
      <c r="B51" s="35"/>
      <c r="C51" s="36"/>
      <c r="D51" s="37" t="s">
        <v>42</v>
      </c>
      <c r="E51" s="38"/>
      <c r="F51" s="39" t="n">
        <f aca="false">SUM(F44:F50)</f>
        <v>540</v>
      </c>
      <c r="G51" s="39" t="n">
        <f aca="false">SUM(G44:G50)</f>
        <v>24.46</v>
      </c>
      <c r="H51" s="39" t="n">
        <f aca="false">SUM(H44:H50)</f>
        <v>22.5</v>
      </c>
      <c r="I51" s="39" t="n">
        <f aca="false">SUM(I44:I50)</f>
        <v>73.25</v>
      </c>
      <c r="J51" s="39" t="n">
        <f aca="false">SUM(J44:J50)</f>
        <v>589.39</v>
      </c>
      <c r="K51" s="40"/>
      <c r="L51" s="39" t="n">
        <f aca="false">SUM(L44:L50)</f>
        <v>98.72</v>
      </c>
    </row>
    <row r="52" customFormat="false" ht="15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43</v>
      </c>
      <c r="D52" s="32" t="s">
        <v>39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44</v>
      </c>
      <c r="E53" s="29"/>
      <c r="F53" s="30"/>
      <c r="G53" s="30"/>
      <c r="H53" s="30"/>
      <c r="I53" s="30"/>
      <c r="J53" s="30"/>
      <c r="K53" s="31"/>
      <c r="L53" s="30"/>
    </row>
    <row r="54" customFormat="false" ht="15" hidden="false" customHeight="false" outlineLevel="0" collapsed="false">
      <c r="A54" s="25"/>
      <c r="B54" s="26"/>
      <c r="C54" s="27"/>
      <c r="D54" s="32" t="s">
        <v>45</v>
      </c>
      <c r="E54" s="29"/>
      <c r="F54" s="30"/>
      <c r="G54" s="30"/>
      <c r="H54" s="30"/>
      <c r="I54" s="30"/>
      <c r="J54" s="30"/>
      <c r="K54" s="31"/>
      <c r="L54" s="30"/>
    </row>
    <row r="55" customFormat="false" ht="15" hidden="false" customHeight="false" outlineLevel="0" collapsed="false">
      <c r="A55" s="25"/>
      <c r="B55" s="26"/>
      <c r="C55" s="27"/>
      <c r="D55" s="32" t="s">
        <v>46</v>
      </c>
      <c r="E55" s="29"/>
      <c r="F55" s="30"/>
      <c r="G55" s="30"/>
      <c r="H55" s="30"/>
      <c r="I55" s="30"/>
      <c r="J55" s="30"/>
      <c r="K55" s="31"/>
      <c r="L55" s="30"/>
    </row>
    <row r="56" customFormat="false" ht="15" hidden="false" customHeight="false" outlineLevel="0" collapsed="false">
      <c r="A56" s="25"/>
      <c r="B56" s="26"/>
      <c r="C56" s="27"/>
      <c r="D56" s="32" t="s">
        <v>47</v>
      </c>
      <c r="E56" s="29"/>
      <c r="F56" s="30"/>
      <c r="G56" s="30"/>
      <c r="H56" s="30"/>
      <c r="I56" s="30"/>
      <c r="J56" s="30"/>
      <c r="K56" s="31"/>
      <c r="L56" s="30"/>
    </row>
    <row r="57" customFormat="false" ht="15" hidden="false" customHeight="false" outlineLevel="0" collapsed="false">
      <c r="A57" s="25"/>
      <c r="B57" s="26"/>
      <c r="C57" s="27"/>
      <c r="D57" s="32" t="s">
        <v>48</v>
      </c>
      <c r="E57" s="29"/>
      <c r="F57" s="30"/>
      <c r="G57" s="30"/>
      <c r="H57" s="30"/>
      <c r="I57" s="30"/>
      <c r="J57" s="30"/>
      <c r="K57" s="31"/>
      <c r="L57" s="30"/>
    </row>
    <row r="58" customFormat="false" ht="15" hidden="false" customHeight="false" outlineLevel="0" collapsed="false">
      <c r="A58" s="25"/>
      <c r="B58" s="26"/>
      <c r="C58" s="27"/>
      <c r="D58" s="32" t="s">
        <v>49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33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33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4"/>
      <c r="B61" s="35"/>
      <c r="C61" s="36"/>
      <c r="D61" s="37" t="s">
        <v>42</v>
      </c>
      <c r="E61" s="38"/>
      <c r="F61" s="39" t="n">
        <f aca="false">SUM(F52:F60)</f>
        <v>0</v>
      </c>
      <c r="G61" s="39" t="n">
        <f aca="false">SUM(G52:G60)</f>
        <v>0</v>
      </c>
      <c r="H61" s="39" t="n">
        <f aca="false">SUM(H52:H60)</f>
        <v>0</v>
      </c>
      <c r="I61" s="39" t="n">
        <f aca="false">SUM(I52:I60)</f>
        <v>0</v>
      </c>
      <c r="J61" s="39" t="n">
        <f aca="false">SUM(J52:J60)</f>
        <v>0</v>
      </c>
      <c r="K61" s="40"/>
      <c r="L61" s="39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50</v>
      </c>
      <c r="D62" s="46"/>
      <c r="E62" s="47"/>
      <c r="F62" s="48" t="n">
        <f aca="false">F51+F61</f>
        <v>540</v>
      </c>
      <c r="G62" s="48" t="n">
        <f aca="false">G51+G61</f>
        <v>24.46</v>
      </c>
      <c r="H62" s="48" t="n">
        <f aca="false">H51+H61</f>
        <v>22.5</v>
      </c>
      <c r="I62" s="48" t="n">
        <f aca="false">I51+I61</f>
        <v>73.25</v>
      </c>
      <c r="J62" s="48" t="n">
        <f aca="false">J51+J61</f>
        <v>589.39</v>
      </c>
      <c r="K62" s="48"/>
      <c r="L62" s="48" t="n">
        <f aca="false">L51+L61</f>
        <v>98.72</v>
      </c>
    </row>
    <row r="63" customFormat="false" ht="39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69</v>
      </c>
      <c r="F63" s="23" t="n">
        <v>120</v>
      </c>
      <c r="G63" s="23" t="n">
        <v>11.2</v>
      </c>
      <c r="H63" s="23" t="n">
        <v>10.8</v>
      </c>
      <c r="I63" s="23" t="n">
        <v>9.7</v>
      </c>
      <c r="J63" s="23" t="n">
        <v>180.8</v>
      </c>
      <c r="K63" s="24" t="s">
        <v>70</v>
      </c>
      <c r="L63" s="23" t="n">
        <v>50</v>
      </c>
    </row>
    <row r="64" customFormat="false" ht="15" hidden="false" customHeight="false" outlineLevel="0" collapsed="false">
      <c r="A64" s="25"/>
      <c r="B64" s="26"/>
      <c r="C64" s="27"/>
      <c r="D64" s="21" t="s">
        <v>27</v>
      </c>
      <c r="E64" s="29" t="s">
        <v>71</v>
      </c>
      <c r="F64" s="30" t="n">
        <v>150</v>
      </c>
      <c r="G64" s="30" t="n">
        <v>5.4</v>
      </c>
      <c r="H64" s="30" t="n">
        <v>4.9</v>
      </c>
      <c r="I64" s="30" t="n">
        <v>32.8</v>
      </c>
      <c r="J64" s="30" t="n">
        <v>196.8</v>
      </c>
      <c r="K64" s="31" t="s">
        <v>72</v>
      </c>
      <c r="L64" s="30" t="n">
        <v>17</v>
      </c>
    </row>
    <row r="65" customFormat="false" ht="25.5" hidden="false" customHeight="false" outlineLevel="0" collapsed="false">
      <c r="A65" s="25"/>
      <c r="B65" s="26"/>
      <c r="C65" s="27"/>
      <c r="D65" s="32" t="s">
        <v>47</v>
      </c>
      <c r="E65" s="29" t="s">
        <v>73</v>
      </c>
      <c r="F65" s="30" t="n">
        <v>200</v>
      </c>
      <c r="G65" s="30" t="n">
        <v>0.5</v>
      </c>
      <c r="H65" s="30" t="n">
        <v>0</v>
      </c>
      <c r="I65" s="30" t="n">
        <v>19.8</v>
      </c>
      <c r="J65" s="30" t="n">
        <v>81.2</v>
      </c>
      <c r="K65" s="31" t="s">
        <v>74</v>
      </c>
      <c r="L65" s="30" t="n">
        <v>6</v>
      </c>
    </row>
    <row r="66" customFormat="false" ht="15" hidden="false" customHeight="false" outlineLevel="0" collapsed="false">
      <c r="A66" s="25"/>
      <c r="B66" s="26"/>
      <c r="C66" s="27"/>
      <c r="D66" s="32" t="s">
        <v>35</v>
      </c>
      <c r="E66" s="29" t="s">
        <v>36</v>
      </c>
      <c r="F66" s="30" t="n">
        <v>30</v>
      </c>
      <c r="G66" s="30" t="n">
        <v>2.34</v>
      </c>
      <c r="H66" s="30" t="n">
        <v>0.3</v>
      </c>
      <c r="I66" s="30" t="n">
        <v>14.46</v>
      </c>
      <c r="J66" s="30" t="n">
        <v>70.08</v>
      </c>
      <c r="K66" s="31" t="s">
        <v>37</v>
      </c>
      <c r="L66" s="30" t="n">
        <v>5.72</v>
      </c>
    </row>
    <row r="67" customFormat="false" ht="15" hidden="false" customHeight="false" outlineLevel="0" collapsed="false">
      <c r="A67" s="25"/>
      <c r="B67" s="26"/>
      <c r="C67" s="27"/>
      <c r="D67" s="32" t="s">
        <v>38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33" t="s">
        <v>39</v>
      </c>
      <c r="E68" s="29" t="s">
        <v>75</v>
      </c>
      <c r="F68" s="30" t="n">
        <v>60</v>
      </c>
      <c r="G68" s="30" t="n">
        <v>0.88</v>
      </c>
      <c r="H68" s="30" t="n">
        <v>3.6</v>
      </c>
      <c r="I68" s="30" t="n">
        <v>4.96</v>
      </c>
      <c r="J68" s="30" t="n">
        <v>55.68</v>
      </c>
      <c r="K68" s="31" t="s">
        <v>76</v>
      </c>
      <c r="L68" s="30" t="n">
        <v>20</v>
      </c>
    </row>
    <row r="69" customFormat="false" ht="15" hidden="false" customHeight="false" outlineLevel="0" collapsed="false">
      <c r="A69" s="25"/>
      <c r="B69" s="26"/>
      <c r="C69" s="27"/>
      <c r="D69" s="33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4"/>
      <c r="B70" s="35"/>
      <c r="C70" s="36"/>
      <c r="D70" s="37" t="s">
        <v>42</v>
      </c>
      <c r="E70" s="38"/>
      <c r="F70" s="39" t="n">
        <f aca="false">SUM(F63:F69)</f>
        <v>560</v>
      </c>
      <c r="G70" s="39" t="n">
        <f aca="false">SUM(G63:G69)</f>
        <v>20.32</v>
      </c>
      <c r="H70" s="39" t="n">
        <f aca="false">SUM(H63:H69)</f>
        <v>19.6</v>
      </c>
      <c r="I70" s="39" t="n">
        <f aca="false">SUM(I63:I69)</f>
        <v>81.72</v>
      </c>
      <c r="J70" s="39" t="n">
        <f aca="false">SUM(J63:J69)</f>
        <v>584.56</v>
      </c>
      <c r="K70" s="40"/>
      <c r="L70" s="39" t="n">
        <f aca="false">SUM(L63:L69)</f>
        <v>98.72</v>
      </c>
    </row>
    <row r="71" customFormat="false" ht="1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43</v>
      </c>
      <c r="D71" s="32" t="s">
        <v>39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44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45</v>
      </c>
      <c r="E73" s="29"/>
      <c r="F73" s="30"/>
      <c r="G73" s="30"/>
      <c r="H73" s="30"/>
      <c r="I73" s="30"/>
      <c r="J73" s="30"/>
      <c r="K73" s="31"/>
      <c r="L73" s="30"/>
    </row>
    <row r="74" customFormat="false" ht="15" hidden="false" customHeight="false" outlineLevel="0" collapsed="false">
      <c r="A74" s="25"/>
      <c r="B74" s="26"/>
      <c r="C74" s="27"/>
      <c r="D74" s="32" t="s">
        <v>46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47</v>
      </c>
      <c r="E75" s="29"/>
      <c r="F75" s="30"/>
      <c r="G75" s="30"/>
      <c r="H75" s="30"/>
      <c r="I75" s="30"/>
      <c r="J75" s="30"/>
      <c r="K75" s="31"/>
      <c r="L75" s="30"/>
    </row>
    <row r="76" customFormat="false" ht="15" hidden="false" customHeight="false" outlineLevel="0" collapsed="false">
      <c r="A76" s="25"/>
      <c r="B76" s="26"/>
      <c r="C76" s="27"/>
      <c r="D76" s="32" t="s">
        <v>48</v>
      </c>
      <c r="E76" s="29"/>
      <c r="F76" s="30"/>
      <c r="G76" s="30"/>
      <c r="H76" s="30"/>
      <c r="I76" s="30"/>
      <c r="J76" s="30"/>
      <c r="K76" s="31"/>
      <c r="L76" s="30"/>
    </row>
    <row r="77" customFormat="false" ht="15" hidden="false" customHeight="false" outlineLevel="0" collapsed="false">
      <c r="A77" s="25"/>
      <c r="B77" s="26"/>
      <c r="C77" s="27"/>
      <c r="D77" s="32" t="s">
        <v>49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33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33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4"/>
      <c r="B80" s="35"/>
      <c r="C80" s="36"/>
      <c r="D80" s="37" t="s">
        <v>42</v>
      </c>
      <c r="E80" s="38"/>
      <c r="F80" s="39" t="n">
        <f aca="false">SUM(F71:F79)</f>
        <v>0</v>
      </c>
      <c r="G80" s="39" t="n">
        <f aca="false">SUM(G71:G79)</f>
        <v>0</v>
      </c>
      <c r="H80" s="39" t="n">
        <f aca="false">SUM(H71:H79)</f>
        <v>0</v>
      </c>
      <c r="I80" s="39" t="n">
        <f aca="false">SUM(I71:I79)</f>
        <v>0</v>
      </c>
      <c r="J80" s="39" t="n">
        <f aca="false">SUM(J71:J79)</f>
        <v>0</v>
      </c>
      <c r="K80" s="40"/>
      <c r="L80" s="39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50</v>
      </c>
      <c r="D81" s="46"/>
      <c r="E81" s="47"/>
      <c r="F81" s="48" t="n">
        <f aca="false">F70+F80</f>
        <v>560</v>
      </c>
      <c r="G81" s="48" t="n">
        <f aca="false">G70+G80</f>
        <v>20.32</v>
      </c>
      <c r="H81" s="48" t="n">
        <f aca="false">H70+H80</f>
        <v>19.6</v>
      </c>
      <c r="I81" s="48" t="n">
        <f aca="false">I70+I80</f>
        <v>81.72</v>
      </c>
      <c r="J81" s="48" t="n">
        <f aca="false">J70+J80</f>
        <v>584.56</v>
      </c>
      <c r="K81" s="48"/>
      <c r="L81" s="48" t="n">
        <f aca="false">L70+L80</f>
        <v>98.72</v>
      </c>
    </row>
    <row r="82" customFormat="false" ht="26.2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77</v>
      </c>
      <c r="F82" s="23" t="n">
        <v>100</v>
      </c>
      <c r="G82" s="23" t="n">
        <v>12.3</v>
      </c>
      <c r="H82" s="23" t="n">
        <v>4.7</v>
      </c>
      <c r="I82" s="23" t="n">
        <v>9.9</v>
      </c>
      <c r="J82" s="23" t="n">
        <v>131.1</v>
      </c>
      <c r="K82" s="24" t="s">
        <v>78</v>
      </c>
      <c r="L82" s="23" t="n">
        <v>50</v>
      </c>
    </row>
    <row r="83" customFormat="false" ht="15" hidden="false" customHeight="false" outlineLevel="0" collapsed="false">
      <c r="A83" s="25"/>
      <c r="B83" s="26"/>
      <c r="C83" s="27"/>
      <c r="D83" s="21" t="s">
        <v>27</v>
      </c>
      <c r="E83" s="29" t="s">
        <v>79</v>
      </c>
      <c r="F83" s="30" t="n">
        <v>150</v>
      </c>
      <c r="G83" s="30" t="n">
        <v>2.97</v>
      </c>
      <c r="H83" s="30" t="n">
        <v>7.95</v>
      </c>
      <c r="I83" s="30" t="n">
        <v>20.89</v>
      </c>
      <c r="J83" s="30" t="n">
        <v>175.5</v>
      </c>
      <c r="K83" s="31" t="s">
        <v>80</v>
      </c>
      <c r="L83" s="30" t="n">
        <v>18</v>
      </c>
    </row>
    <row r="84" customFormat="false" ht="25.5" hidden="false" customHeight="false" outlineLevel="0" collapsed="false">
      <c r="A84" s="25"/>
      <c r="B84" s="26"/>
      <c r="C84" s="27"/>
      <c r="D84" s="32" t="s">
        <v>32</v>
      </c>
      <c r="E84" s="29" t="s">
        <v>33</v>
      </c>
      <c r="F84" s="30" t="n">
        <v>200</v>
      </c>
      <c r="G84" s="30" t="n">
        <v>0.3</v>
      </c>
      <c r="H84" s="30" t="n">
        <v>0</v>
      </c>
      <c r="I84" s="30" t="n">
        <v>10.58</v>
      </c>
      <c r="J84" s="30" t="n">
        <v>43.52</v>
      </c>
      <c r="K84" s="31" t="s">
        <v>34</v>
      </c>
      <c r="L84" s="30" t="n">
        <v>5</v>
      </c>
    </row>
    <row r="85" customFormat="false" ht="15" hidden="false" customHeight="false" outlineLevel="0" collapsed="false">
      <c r="A85" s="25"/>
      <c r="B85" s="26"/>
      <c r="C85" s="27"/>
      <c r="D85" s="32" t="s">
        <v>35</v>
      </c>
      <c r="E85" s="29" t="s">
        <v>36</v>
      </c>
      <c r="F85" s="30" t="n">
        <v>30</v>
      </c>
      <c r="G85" s="30" t="n">
        <v>2.34</v>
      </c>
      <c r="H85" s="30" t="n">
        <v>0.3</v>
      </c>
      <c r="I85" s="30" t="n">
        <v>14.46</v>
      </c>
      <c r="J85" s="30" t="n">
        <v>70.08</v>
      </c>
      <c r="K85" s="31" t="s">
        <v>37</v>
      </c>
      <c r="L85" s="30" t="n">
        <v>5.72</v>
      </c>
    </row>
    <row r="86" customFormat="false" ht="15" hidden="false" customHeight="false" outlineLevel="0" collapsed="false">
      <c r="A86" s="25"/>
      <c r="B86" s="26"/>
      <c r="C86" s="27"/>
      <c r="D86" s="32" t="s">
        <v>38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33" t="s">
        <v>39</v>
      </c>
      <c r="E87" s="29" t="s">
        <v>40</v>
      </c>
      <c r="F87" s="30" t="n">
        <v>60</v>
      </c>
      <c r="G87" s="30" t="n">
        <v>1.02</v>
      </c>
      <c r="H87" s="30" t="n">
        <v>3</v>
      </c>
      <c r="I87" s="30" t="n">
        <v>5.07</v>
      </c>
      <c r="J87" s="30" t="n">
        <v>51.42</v>
      </c>
      <c r="K87" s="31" t="s">
        <v>41</v>
      </c>
      <c r="L87" s="30" t="n">
        <v>20</v>
      </c>
    </row>
    <row r="88" customFormat="false" ht="15" hidden="false" customHeight="false" outlineLevel="0" collapsed="false">
      <c r="A88" s="25"/>
      <c r="B88" s="26"/>
      <c r="C88" s="27"/>
      <c r="D88" s="33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4"/>
      <c r="B89" s="35"/>
      <c r="C89" s="36"/>
      <c r="D89" s="37" t="s">
        <v>42</v>
      </c>
      <c r="E89" s="38"/>
      <c r="F89" s="39" t="n">
        <f aca="false">SUM(F82:F88)</f>
        <v>540</v>
      </c>
      <c r="G89" s="39" t="n">
        <f aca="false">SUM(G82:G88)</f>
        <v>18.93</v>
      </c>
      <c r="H89" s="39" t="n">
        <f aca="false">SUM(H82:H88)</f>
        <v>15.95</v>
      </c>
      <c r="I89" s="39" t="n">
        <f aca="false">SUM(I82:I88)</f>
        <v>60.9</v>
      </c>
      <c r="J89" s="39" t="n">
        <f aca="false">SUM(J82:J88)</f>
        <v>471.62</v>
      </c>
      <c r="K89" s="40"/>
      <c r="L89" s="39" t="n">
        <f aca="false">SUM(L82:L88)</f>
        <v>98.72</v>
      </c>
    </row>
    <row r="90" customFormat="false" ht="15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43</v>
      </c>
      <c r="D90" s="32" t="s">
        <v>39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44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32" t="s">
        <v>45</v>
      </c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32" t="s">
        <v>46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47</v>
      </c>
      <c r="E94" s="29"/>
      <c r="F94" s="30"/>
      <c r="G94" s="30"/>
      <c r="H94" s="30"/>
      <c r="I94" s="30"/>
      <c r="J94" s="30"/>
      <c r="K94" s="31"/>
      <c r="L94" s="30"/>
    </row>
    <row r="95" customFormat="false" ht="15" hidden="false" customHeight="false" outlineLevel="0" collapsed="false">
      <c r="A95" s="25"/>
      <c r="B95" s="26"/>
      <c r="C95" s="27"/>
      <c r="D95" s="32" t="s">
        <v>48</v>
      </c>
      <c r="E95" s="29"/>
      <c r="F95" s="30"/>
      <c r="G95" s="30"/>
      <c r="H95" s="30"/>
      <c r="I95" s="30"/>
      <c r="J95" s="30"/>
      <c r="K95" s="31"/>
      <c r="L95" s="30"/>
    </row>
    <row r="96" customFormat="false" ht="15" hidden="false" customHeight="false" outlineLevel="0" collapsed="false">
      <c r="A96" s="25"/>
      <c r="B96" s="26"/>
      <c r="C96" s="27"/>
      <c r="D96" s="32" t="s">
        <v>49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33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33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4"/>
      <c r="B99" s="35"/>
      <c r="C99" s="36"/>
      <c r="D99" s="37" t="s">
        <v>42</v>
      </c>
      <c r="E99" s="38"/>
      <c r="F99" s="39" t="n">
        <f aca="false">SUM(F90:F98)</f>
        <v>0</v>
      </c>
      <c r="G99" s="39" t="n">
        <f aca="false">SUM(G90:G98)</f>
        <v>0</v>
      </c>
      <c r="H99" s="39" t="n">
        <f aca="false">SUM(H90:H98)</f>
        <v>0</v>
      </c>
      <c r="I99" s="39" t="n">
        <f aca="false">SUM(I90:I98)</f>
        <v>0</v>
      </c>
      <c r="J99" s="39" t="n">
        <f aca="false">SUM(J90:J98)</f>
        <v>0</v>
      </c>
      <c r="K99" s="40"/>
      <c r="L99" s="39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50</v>
      </c>
      <c r="D100" s="46"/>
      <c r="E100" s="47"/>
      <c r="F100" s="48" t="n">
        <f aca="false">F89+F99</f>
        <v>540</v>
      </c>
      <c r="G100" s="48" t="n">
        <f aca="false">G89+G99</f>
        <v>18.93</v>
      </c>
      <c r="H100" s="48" t="n">
        <f aca="false">H89+H99</f>
        <v>15.95</v>
      </c>
      <c r="I100" s="48" t="n">
        <f aca="false">I89+I99</f>
        <v>60.9</v>
      </c>
      <c r="J100" s="48" t="n">
        <f aca="false">J89+J99</f>
        <v>471.62</v>
      </c>
      <c r="K100" s="48"/>
      <c r="L100" s="48" t="n">
        <f aca="false">L89+L99</f>
        <v>98.72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81</v>
      </c>
      <c r="F101" s="23" t="n">
        <v>200</v>
      </c>
      <c r="G101" s="23" t="n">
        <v>5.8</v>
      </c>
      <c r="H101" s="23" t="n">
        <v>10.2</v>
      </c>
      <c r="I101" s="23" t="n">
        <v>30.8</v>
      </c>
      <c r="J101" s="23" t="n">
        <v>238.2</v>
      </c>
      <c r="K101" s="24" t="s">
        <v>82</v>
      </c>
      <c r="L101" s="23" t="n">
        <v>50</v>
      </c>
    </row>
    <row r="102" customFormat="false" ht="15" hidden="false" customHeight="false" outlineLevel="0" collapsed="false">
      <c r="A102" s="25"/>
      <c r="B102" s="26"/>
      <c r="C102" s="27"/>
      <c r="D102" s="33"/>
      <c r="E102" s="29"/>
      <c r="F102" s="30"/>
      <c r="G102" s="30"/>
      <c r="H102" s="30"/>
      <c r="I102" s="30"/>
      <c r="J102" s="30"/>
      <c r="K102" s="31"/>
      <c r="L102" s="30"/>
    </row>
    <row r="103" customFormat="false" ht="25.5" hidden="false" customHeight="false" outlineLevel="0" collapsed="false">
      <c r="A103" s="25"/>
      <c r="B103" s="26"/>
      <c r="C103" s="27"/>
      <c r="D103" s="32" t="s">
        <v>32</v>
      </c>
      <c r="E103" s="29" t="s">
        <v>53</v>
      </c>
      <c r="F103" s="30" t="n">
        <v>200</v>
      </c>
      <c r="G103" s="30" t="n">
        <v>0.2</v>
      </c>
      <c r="H103" s="30" t="n">
        <v>0</v>
      </c>
      <c r="I103" s="30" t="n">
        <v>10.38</v>
      </c>
      <c r="J103" s="30" t="n">
        <v>42.38</v>
      </c>
      <c r="K103" s="31" t="s">
        <v>54</v>
      </c>
      <c r="L103" s="30" t="n">
        <v>5</v>
      </c>
    </row>
    <row r="104" customFormat="false" ht="15" hidden="false" customHeight="false" outlineLevel="0" collapsed="false">
      <c r="A104" s="25"/>
      <c r="B104" s="26"/>
      <c r="C104" s="27"/>
      <c r="D104" s="32" t="s">
        <v>35</v>
      </c>
      <c r="E104" s="29" t="s">
        <v>83</v>
      </c>
      <c r="F104" s="30" t="n">
        <v>50</v>
      </c>
      <c r="G104" s="30" t="n">
        <v>2.36</v>
      </c>
      <c r="H104" s="30" t="n">
        <v>7.49</v>
      </c>
      <c r="I104" s="30" t="n">
        <v>14.89</v>
      </c>
      <c r="J104" s="30" t="n">
        <v>136.41</v>
      </c>
      <c r="K104" s="31" t="s">
        <v>84</v>
      </c>
      <c r="L104" s="30" t="n">
        <v>25.72</v>
      </c>
    </row>
    <row r="105" customFormat="false" ht="15" hidden="false" customHeight="false" outlineLevel="0" collapsed="false">
      <c r="A105" s="25"/>
      <c r="B105" s="26"/>
      <c r="C105" s="27"/>
      <c r="D105" s="32" t="s">
        <v>38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33" t="s">
        <v>85</v>
      </c>
      <c r="E106" s="29" t="s">
        <v>86</v>
      </c>
      <c r="F106" s="30" t="n">
        <v>50</v>
      </c>
      <c r="G106" s="30" t="n">
        <v>3.9</v>
      </c>
      <c r="H106" s="30" t="n">
        <v>0.5</v>
      </c>
      <c r="I106" s="30" t="n">
        <v>24.1</v>
      </c>
      <c r="J106" s="30" t="n">
        <v>116.8</v>
      </c>
      <c r="K106" s="31" t="s">
        <v>87</v>
      </c>
      <c r="L106" s="30" t="n">
        <v>18</v>
      </c>
    </row>
    <row r="107" customFormat="false" ht="15" hidden="false" customHeight="false" outlineLevel="0" collapsed="false">
      <c r="A107" s="25"/>
      <c r="B107" s="26"/>
      <c r="C107" s="27"/>
      <c r="D107" s="33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4"/>
      <c r="B108" s="35"/>
      <c r="C108" s="36"/>
      <c r="D108" s="37" t="s">
        <v>42</v>
      </c>
      <c r="E108" s="38"/>
      <c r="F108" s="39" t="n">
        <f aca="false">SUM(F101:F107)</f>
        <v>500</v>
      </c>
      <c r="G108" s="39" t="n">
        <f aca="false">SUM(G101:G107)</f>
        <v>12.26</v>
      </c>
      <c r="H108" s="39" t="n">
        <f aca="false">SUM(H101:H107)</f>
        <v>18.19</v>
      </c>
      <c r="I108" s="39" t="n">
        <f aca="false">SUM(I101:I107)</f>
        <v>80.17</v>
      </c>
      <c r="J108" s="39" t="n">
        <f aca="false">SUM(J101:J107)</f>
        <v>533.79</v>
      </c>
      <c r="K108" s="40"/>
      <c r="L108" s="39" t="n">
        <f aca="false">SUM(L101:L107)</f>
        <v>98.72</v>
      </c>
    </row>
    <row r="109" customFormat="false" ht="15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43</v>
      </c>
      <c r="D109" s="32" t="s">
        <v>39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44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45</v>
      </c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46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47</v>
      </c>
      <c r="E113" s="29"/>
      <c r="F113" s="30"/>
      <c r="G113" s="30"/>
      <c r="H113" s="30"/>
      <c r="I113" s="30"/>
      <c r="J113" s="30"/>
      <c r="K113" s="31"/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48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49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33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33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4"/>
      <c r="B118" s="35"/>
      <c r="C118" s="36"/>
      <c r="D118" s="37" t="s">
        <v>42</v>
      </c>
      <c r="E118" s="38"/>
      <c r="F118" s="39" t="n">
        <f aca="false">SUM(F109:F117)</f>
        <v>0</v>
      </c>
      <c r="G118" s="39" t="n">
        <f aca="false">SUM(G109:G117)</f>
        <v>0</v>
      </c>
      <c r="H118" s="39" t="n">
        <f aca="false">SUM(H109:H117)</f>
        <v>0</v>
      </c>
      <c r="I118" s="39" t="n">
        <f aca="false">SUM(I109:I117)</f>
        <v>0</v>
      </c>
      <c r="J118" s="39" t="n">
        <f aca="false">SUM(J109:J117)</f>
        <v>0</v>
      </c>
      <c r="K118" s="40"/>
      <c r="L118" s="39" t="n">
        <f aca="false">SUM(L109:L117)</f>
        <v>0</v>
      </c>
    </row>
    <row r="119" customFormat="false" ht="15.7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50</v>
      </c>
      <c r="D119" s="46"/>
      <c r="E119" s="47"/>
      <c r="F119" s="48" t="n">
        <f aca="false">F108+F118</f>
        <v>500</v>
      </c>
      <c r="G119" s="48" t="n">
        <f aca="false">G108+G118</f>
        <v>12.26</v>
      </c>
      <c r="H119" s="48" t="n">
        <f aca="false">H108+H118</f>
        <v>18.19</v>
      </c>
      <c r="I119" s="48" t="n">
        <f aca="false">I108+I118</f>
        <v>80.17</v>
      </c>
      <c r="J119" s="48" t="n">
        <f aca="false">J108+J118</f>
        <v>533.79</v>
      </c>
      <c r="K119" s="48"/>
      <c r="L119" s="48" t="n">
        <f aca="false">L108+L118</f>
        <v>98.72</v>
      </c>
    </row>
    <row r="120" customFormat="false" ht="15.75" hidden="false" customHeight="false" outlineLevel="0" collapsed="false">
      <c r="A120" s="49" t="n">
        <v>2</v>
      </c>
      <c r="B120" s="26" t="n">
        <v>2</v>
      </c>
      <c r="C120" s="20" t="s">
        <v>26</v>
      </c>
      <c r="D120" s="21" t="s">
        <v>27</v>
      </c>
      <c r="E120" s="29" t="s">
        <v>88</v>
      </c>
      <c r="F120" s="23" t="n">
        <v>200</v>
      </c>
      <c r="G120" s="23" t="n">
        <v>13.2</v>
      </c>
      <c r="H120" s="23" t="n">
        <v>17.8</v>
      </c>
      <c r="I120" s="23" t="n">
        <v>37.5</v>
      </c>
      <c r="J120" s="23" t="n">
        <v>363</v>
      </c>
      <c r="K120" s="24" t="s">
        <v>89</v>
      </c>
      <c r="L120" s="23" t="n">
        <v>68</v>
      </c>
    </row>
    <row r="121" customFormat="false" ht="15" hidden="false" customHeight="false" outlineLevel="0" collapsed="false">
      <c r="A121" s="49"/>
      <c r="B121" s="26"/>
      <c r="C121" s="27"/>
      <c r="D121" s="21" t="s">
        <v>27</v>
      </c>
      <c r="E121" s="29"/>
      <c r="F121" s="30"/>
      <c r="G121" s="30"/>
      <c r="H121" s="30"/>
      <c r="I121" s="30"/>
      <c r="J121" s="30"/>
      <c r="K121" s="31"/>
      <c r="L121" s="30"/>
    </row>
    <row r="122" customFormat="false" ht="25.5" hidden="false" customHeight="false" outlineLevel="0" collapsed="false">
      <c r="A122" s="49"/>
      <c r="B122" s="26"/>
      <c r="C122" s="27"/>
      <c r="D122" s="32" t="s">
        <v>32</v>
      </c>
      <c r="E122" s="29" t="s">
        <v>33</v>
      </c>
      <c r="F122" s="30" t="n">
        <v>200</v>
      </c>
      <c r="G122" s="30" t="n">
        <v>0.3</v>
      </c>
      <c r="H122" s="30" t="n">
        <v>0</v>
      </c>
      <c r="I122" s="30" t="n">
        <v>10.58</v>
      </c>
      <c r="J122" s="30" t="n">
        <v>43.52</v>
      </c>
      <c r="K122" s="31" t="s">
        <v>34</v>
      </c>
      <c r="L122" s="30" t="n">
        <v>5</v>
      </c>
    </row>
    <row r="123" customFormat="false" ht="15" hidden="false" customHeight="false" outlineLevel="0" collapsed="false">
      <c r="A123" s="49"/>
      <c r="B123" s="26"/>
      <c r="C123" s="27"/>
      <c r="D123" s="32" t="s">
        <v>35</v>
      </c>
      <c r="E123" s="29" t="s">
        <v>65</v>
      </c>
      <c r="F123" s="30" t="n">
        <v>40</v>
      </c>
      <c r="G123" s="30" t="n">
        <v>2.24</v>
      </c>
      <c r="H123" s="30" t="n">
        <v>0.44</v>
      </c>
      <c r="I123" s="30" t="n">
        <v>19.76</v>
      </c>
      <c r="J123" s="30" t="n">
        <v>91.96</v>
      </c>
      <c r="K123" s="31" t="s">
        <v>66</v>
      </c>
      <c r="L123" s="30" t="n">
        <v>5.72</v>
      </c>
    </row>
    <row r="124" customFormat="false" ht="15" hidden="false" customHeight="false" outlineLevel="0" collapsed="false">
      <c r="A124" s="49"/>
      <c r="B124" s="26"/>
      <c r="C124" s="27"/>
      <c r="D124" s="32" t="s">
        <v>38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25.5" hidden="false" customHeight="false" outlineLevel="0" collapsed="false">
      <c r="A125" s="49"/>
      <c r="B125" s="26"/>
      <c r="C125" s="27"/>
      <c r="D125" s="33" t="s">
        <v>39</v>
      </c>
      <c r="E125" s="29" t="s">
        <v>90</v>
      </c>
      <c r="F125" s="30" t="n">
        <v>60</v>
      </c>
      <c r="G125" s="30" t="n">
        <v>0.35</v>
      </c>
      <c r="H125" s="30" t="n">
        <v>0.05</v>
      </c>
      <c r="I125" s="30" t="n">
        <v>0.95</v>
      </c>
      <c r="J125" s="30" t="n">
        <v>6</v>
      </c>
      <c r="K125" s="31" t="s">
        <v>68</v>
      </c>
      <c r="L125" s="30" t="n">
        <v>20</v>
      </c>
    </row>
    <row r="126" customFormat="false" ht="15" hidden="false" customHeight="false" outlineLevel="0" collapsed="false">
      <c r="A126" s="49"/>
      <c r="B126" s="26"/>
      <c r="C126" s="27"/>
      <c r="D126" s="33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0"/>
      <c r="B127" s="35"/>
      <c r="C127" s="36"/>
      <c r="D127" s="37" t="s">
        <v>42</v>
      </c>
      <c r="E127" s="38"/>
      <c r="F127" s="39" t="n">
        <f aca="false">SUM(F120:F126)</f>
        <v>500</v>
      </c>
      <c r="G127" s="39" t="n">
        <f aca="false">SUM(G120:G126)</f>
        <v>16.09</v>
      </c>
      <c r="H127" s="39" t="n">
        <f aca="false">SUM(H120:H126)</f>
        <v>18.29</v>
      </c>
      <c r="I127" s="39" t="n">
        <f aca="false">SUM(I120:I126)</f>
        <v>68.79</v>
      </c>
      <c r="J127" s="39" t="n">
        <f aca="false">SUM(J120:J126)</f>
        <v>504.48</v>
      </c>
      <c r="K127" s="40"/>
      <c r="L127" s="39" t="n">
        <f aca="false">SUM(L120:L126)</f>
        <v>98.72</v>
      </c>
    </row>
    <row r="128" customFormat="false" ht="15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43</v>
      </c>
      <c r="D128" s="32" t="s">
        <v>39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49"/>
      <c r="B129" s="26"/>
      <c r="C129" s="27"/>
      <c r="D129" s="32" t="s">
        <v>44</v>
      </c>
      <c r="E129" s="29"/>
      <c r="F129" s="30"/>
      <c r="G129" s="30"/>
      <c r="H129" s="30"/>
      <c r="I129" s="30"/>
      <c r="J129" s="30"/>
      <c r="K129" s="31"/>
      <c r="L129" s="30"/>
    </row>
    <row r="130" customFormat="false" ht="15" hidden="false" customHeight="false" outlineLevel="0" collapsed="false">
      <c r="A130" s="49"/>
      <c r="B130" s="26"/>
      <c r="C130" s="27"/>
      <c r="D130" s="32" t="s">
        <v>45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49"/>
      <c r="B131" s="26"/>
      <c r="C131" s="27"/>
      <c r="D131" s="32" t="s">
        <v>46</v>
      </c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49"/>
      <c r="B132" s="26"/>
      <c r="C132" s="27"/>
      <c r="D132" s="32" t="s">
        <v>47</v>
      </c>
      <c r="E132" s="29"/>
      <c r="F132" s="30"/>
      <c r="G132" s="30"/>
      <c r="H132" s="30"/>
      <c r="I132" s="30"/>
      <c r="J132" s="30"/>
      <c r="K132" s="31"/>
      <c r="L132" s="30"/>
    </row>
    <row r="133" customFormat="false" ht="15" hidden="false" customHeight="false" outlineLevel="0" collapsed="false">
      <c r="A133" s="49"/>
      <c r="B133" s="26"/>
      <c r="C133" s="27"/>
      <c r="D133" s="32" t="s">
        <v>48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" hidden="false" customHeight="false" outlineLevel="0" collapsed="false">
      <c r="A134" s="49"/>
      <c r="B134" s="26"/>
      <c r="C134" s="27"/>
      <c r="D134" s="32" t="s">
        <v>49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9"/>
      <c r="B135" s="26"/>
      <c r="C135" s="27"/>
      <c r="D135" s="33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9"/>
      <c r="B136" s="26"/>
      <c r="C136" s="27"/>
      <c r="D136" s="33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0"/>
      <c r="B137" s="35"/>
      <c r="C137" s="36"/>
      <c r="D137" s="37" t="s">
        <v>42</v>
      </c>
      <c r="E137" s="38"/>
      <c r="F137" s="39" t="n">
        <f aca="false">SUM(F128:F136)</f>
        <v>0</v>
      </c>
      <c r="G137" s="39" t="n">
        <f aca="false">SUM(G128:G136)</f>
        <v>0</v>
      </c>
      <c r="H137" s="39" t="n">
        <f aca="false">SUM(H128:H136)</f>
        <v>0</v>
      </c>
      <c r="I137" s="39" t="n">
        <f aca="false">SUM(I128:I136)</f>
        <v>0</v>
      </c>
      <c r="J137" s="39" t="n">
        <f aca="false">SUM(J128:J136)</f>
        <v>0</v>
      </c>
      <c r="K137" s="40"/>
      <c r="L137" s="39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50</v>
      </c>
      <c r="D138" s="46"/>
      <c r="E138" s="47"/>
      <c r="F138" s="48" t="n">
        <f aca="false">F127+F137</f>
        <v>500</v>
      </c>
      <c r="G138" s="48" t="n">
        <f aca="false">G127+G137</f>
        <v>16.09</v>
      </c>
      <c r="H138" s="48" t="n">
        <f aca="false">H127+H137</f>
        <v>18.29</v>
      </c>
      <c r="I138" s="48" t="n">
        <f aca="false">I127+I137</f>
        <v>68.79</v>
      </c>
      <c r="J138" s="48" t="n">
        <f aca="false">J127+J137</f>
        <v>504.48</v>
      </c>
      <c r="K138" s="48"/>
      <c r="L138" s="48" t="n">
        <f aca="false">L127+L137</f>
        <v>98.72</v>
      </c>
    </row>
    <row r="139" customFormat="false" ht="26.2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91</v>
      </c>
      <c r="F139" s="23" t="n">
        <v>130</v>
      </c>
      <c r="G139" s="23" t="n">
        <v>11.3</v>
      </c>
      <c r="H139" s="23" t="n">
        <v>13.3</v>
      </c>
      <c r="I139" s="23" t="n">
        <v>14.1</v>
      </c>
      <c r="J139" s="23" t="n">
        <v>203.3</v>
      </c>
      <c r="K139" s="24" t="s">
        <v>92</v>
      </c>
      <c r="L139" s="23" t="n">
        <v>50</v>
      </c>
    </row>
    <row r="140" customFormat="false" ht="15" hidden="false" customHeight="false" outlineLevel="0" collapsed="false">
      <c r="A140" s="25"/>
      <c r="B140" s="26"/>
      <c r="C140" s="27"/>
      <c r="D140" s="21" t="s">
        <v>27</v>
      </c>
      <c r="E140" s="29" t="s">
        <v>71</v>
      </c>
      <c r="F140" s="30" t="n">
        <v>150</v>
      </c>
      <c r="G140" s="30" t="n">
        <v>5.4</v>
      </c>
      <c r="H140" s="30" t="n">
        <v>4.9</v>
      </c>
      <c r="I140" s="30" t="n">
        <v>32.8</v>
      </c>
      <c r="J140" s="30" t="n">
        <v>196.8</v>
      </c>
      <c r="K140" s="31" t="s">
        <v>72</v>
      </c>
      <c r="L140" s="30" t="n">
        <v>17</v>
      </c>
    </row>
    <row r="141" customFormat="false" ht="15" hidden="false" customHeight="false" outlineLevel="0" collapsed="false">
      <c r="A141" s="25"/>
      <c r="B141" s="26"/>
      <c r="C141" s="27"/>
      <c r="D141" s="32" t="s">
        <v>32</v>
      </c>
      <c r="E141" s="29"/>
      <c r="F141" s="30"/>
      <c r="G141" s="30"/>
      <c r="H141" s="30"/>
      <c r="I141" s="30"/>
      <c r="J141" s="30"/>
      <c r="K141" s="31"/>
      <c r="L141" s="30"/>
    </row>
    <row r="142" customFormat="false" ht="15.75" hidden="false" customHeight="true" outlineLevel="0" collapsed="false">
      <c r="A142" s="25"/>
      <c r="B142" s="26"/>
      <c r="C142" s="27"/>
      <c r="D142" s="32" t="s">
        <v>35</v>
      </c>
      <c r="E142" s="29" t="s">
        <v>65</v>
      </c>
      <c r="F142" s="30" t="n">
        <v>30</v>
      </c>
      <c r="G142" s="30" t="n">
        <v>2.34</v>
      </c>
      <c r="H142" s="30" t="n">
        <v>0.3</v>
      </c>
      <c r="I142" s="30" t="n">
        <v>14.46</v>
      </c>
      <c r="J142" s="30" t="n">
        <v>70.08</v>
      </c>
      <c r="K142" s="31" t="s">
        <v>66</v>
      </c>
      <c r="L142" s="30" t="n">
        <v>5.72</v>
      </c>
    </row>
    <row r="143" customFormat="false" ht="15" hidden="false" customHeight="false" outlineLevel="0" collapsed="false">
      <c r="A143" s="25"/>
      <c r="B143" s="26"/>
      <c r="C143" s="27"/>
      <c r="D143" s="32" t="s">
        <v>38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25.5" hidden="false" customHeight="false" outlineLevel="0" collapsed="false">
      <c r="A144" s="25"/>
      <c r="B144" s="26"/>
      <c r="C144" s="27"/>
      <c r="D144" s="33" t="s">
        <v>39</v>
      </c>
      <c r="E144" s="29" t="s">
        <v>67</v>
      </c>
      <c r="F144" s="30" t="n">
        <v>60</v>
      </c>
      <c r="G144" s="30" t="n">
        <v>0.66</v>
      </c>
      <c r="H144" s="30" t="n">
        <v>0.6</v>
      </c>
      <c r="I144" s="30" t="n">
        <v>2.28</v>
      </c>
      <c r="J144" s="30" t="n">
        <v>13.2</v>
      </c>
      <c r="K144" s="31" t="s">
        <v>68</v>
      </c>
      <c r="L144" s="30" t="n">
        <v>20</v>
      </c>
    </row>
    <row r="145" customFormat="false" ht="25.5" hidden="false" customHeight="false" outlineLevel="0" collapsed="false">
      <c r="A145" s="25"/>
      <c r="B145" s="26"/>
      <c r="C145" s="27"/>
      <c r="D145" s="33" t="s">
        <v>47</v>
      </c>
      <c r="E145" s="29" t="s">
        <v>73</v>
      </c>
      <c r="F145" s="30" t="n">
        <v>200</v>
      </c>
      <c r="G145" s="30" t="n">
        <v>0.5</v>
      </c>
      <c r="H145" s="30" t="n">
        <v>0</v>
      </c>
      <c r="I145" s="30" t="n">
        <v>19.8</v>
      </c>
      <c r="J145" s="30" t="n">
        <v>81.2</v>
      </c>
      <c r="K145" s="30" t="s">
        <v>74</v>
      </c>
      <c r="L145" s="30" t="n">
        <v>6</v>
      </c>
    </row>
    <row r="146" customFormat="false" ht="15" hidden="false" customHeight="false" outlineLevel="0" collapsed="false">
      <c r="A146" s="34"/>
      <c r="B146" s="35"/>
      <c r="C146" s="36"/>
      <c r="D146" s="37" t="s">
        <v>42</v>
      </c>
      <c r="E146" s="38"/>
      <c r="F146" s="39" t="n">
        <f aca="false">SUM(F139:F145)</f>
        <v>570</v>
      </c>
      <c r="G146" s="39" t="n">
        <f aca="false">SUM(G139:G145)</f>
        <v>20.2</v>
      </c>
      <c r="H146" s="39" t="n">
        <f aca="false">SUM(H139:H145)</f>
        <v>19.1</v>
      </c>
      <c r="I146" s="39" t="n">
        <f aca="false">SUM(I139:I145)</f>
        <v>83.44</v>
      </c>
      <c r="J146" s="39" t="n">
        <f aca="false">SUM(J139:J145)</f>
        <v>564.58</v>
      </c>
      <c r="K146" s="40"/>
      <c r="L146" s="39" t="n">
        <f aca="false">SUM(L139:L145)</f>
        <v>98.72</v>
      </c>
    </row>
    <row r="147" customFormat="false" ht="15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43</v>
      </c>
      <c r="D147" s="32" t="s">
        <v>39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44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45</v>
      </c>
      <c r="E149" s="29"/>
      <c r="F149" s="30"/>
      <c r="G149" s="30"/>
      <c r="H149" s="30"/>
      <c r="I149" s="30"/>
      <c r="J149" s="30"/>
      <c r="K149" s="31"/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46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47</v>
      </c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48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49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33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33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4"/>
      <c r="B156" s="35"/>
      <c r="C156" s="36"/>
      <c r="D156" s="37" t="s">
        <v>42</v>
      </c>
      <c r="E156" s="38"/>
      <c r="F156" s="39" t="n">
        <f aca="false">SUM(F147:F155)</f>
        <v>0</v>
      </c>
      <c r="G156" s="39" t="n">
        <f aca="false">SUM(G147:G155)</f>
        <v>0</v>
      </c>
      <c r="H156" s="39" t="n">
        <f aca="false">SUM(H147:H155)</f>
        <v>0</v>
      </c>
      <c r="I156" s="39" t="n">
        <f aca="false">SUM(I147:I155)</f>
        <v>0</v>
      </c>
      <c r="J156" s="39" t="n">
        <f aca="false">SUM(J147:J155)</f>
        <v>0</v>
      </c>
      <c r="K156" s="40"/>
      <c r="L156" s="39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50</v>
      </c>
      <c r="D157" s="46"/>
      <c r="E157" s="47"/>
      <c r="F157" s="48" t="n">
        <f aca="false">F146+F156</f>
        <v>570</v>
      </c>
      <c r="G157" s="48" t="n">
        <f aca="false">G146+G156</f>
        <v>20.2</v>
      </c>
      <c r="H157" s="48" t="n">
        <f aca="false">H146+H156</f>
        <v>19.1</v>
      </c>
      <c r="I157" s="48" t="n">
        <f aca="false">I146+I156</f>
        <v>83.44</v>
      </c>
      <c r="J157" s="48" t="n">
        <f aca="false">J146+J156</f>
        <v>564.58</v>
      </c>
      <c r="K157" s="48"/>
      <c r="L157" s="48" t="n">
        <f aca="false">L146+L156</f>
        <v>98.72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93</v>
      </c>
      <c r="F158" s="23" t="n">
        <v>200</v>
      </c>
      <c r="G158" s="23" t="n">
        <v>8.4</v>
      </c>
      <c r="H158" s="23" t="n">
        <v>15.5</v>
      </c>
      <c r="I158" s="23" t="n">
        <v>46.4</v>
      </c>
      <c r="J158" s="23" t="n">
        <v>358.7</v>
      </c>
      <c r="K158" s="24" t="s">
        <v>94</v>
      </c>
      <c r="L158" s="23" t="n">
        <v>43</v>
      </c>
    </row>
    <row r="159" customFormat="false" ht="15" hidden="false" customHeight="false" outlineLevel="0" collapsed="false">
      <c r="A159" s="25"/>
      <c r="B159" s="26"/>
      <c r="C159" s="27"/>
      <c r="D159" s="33"/>
      <c r="E159" s="29"/>
      <c r="F159" s="30"/>
      <c r="G159" s="30"/>
      <c r="H159" s="30"/>
      <c r="I159" s="30"/>
      <c r="J159" s="30"/>
      <c r="K159" s="31"/>
      <c r="L159" s="30"/>
    </row>
    <row r="160" customFormat="false" ht="25.5" hidden="false" customHeight="false" outlineLevel="0" collapsed="false">
      <c r="A160" s="25"/>
      <c r="B160" s="26"/>
      <c r="C160" s="27"/>
      <c r="D160" s="32" t="s">
        <v>32</v>
      </c>
      <c r="E160" s="29" t="s">
        <v>53</v>
      </c>
      <c r="F160" s="30" t="n">
        <v>200</v>
      </c>
      <c r="G160" s="30" t="n">
        <v>0.2</v>
      </c>
      <c r="H160" s="30" t="n">
        <v>0</v>
      </c>
      <c r="I160" s="30" t="n">
        <v>10.38</v>
      </c>
      <c r="J160" s="30" t="n">
        <v>42.38</v>
      </c>
      <c r="K160" s="31" t="s">
        <v>54</v>
      </c>
      <c r="L160" s="30" t="n">
        <v>5</v>
      </c>
    </row>
    <row r="161" customFormat="false" ht="15" hidden="false" customHeight="false" outlineLevel="0" collapsed="false">
      <c r="A161" s="25"/>
      <c r="B161" s="26"/>
      <c r="C161" s="27"/>
      <c r="D161" s="32" t="s">
        <v>35</v>
      </c>
      <c r="E161" s="29" t="s">
        <v>55</v>
      </c>
      <c r="F161" s="30" t="n">
        <v>50</v>
      </c>
      <c r="G161" s="30" t="n">
        <v>3.3</v>
      </c>
      <c r="H161" s="30" t="n">
        <v>0.2</v>
      </c>
      <c r="I161" s="30" t="n">
        <v>27.2</v>
      </c>
      <c r="J161" s="30" t="n">
        <v>123.8</v>
      </c>
      <c r="K161" s="31" t="s">
        <v>56</v>
      </c>
      <c r="L161" s="30" t="n">
        <v>25.72</v>
      </c>
    </row>
    <row r="162" customFormat="false" ht="15" hidden="false" customHeight="false" outlineLevel="0" collapsed="false">
      <c r="A162" s="25"/>
      <c r="B162" s="26"/>
      <c r="C162" s="27"/>
      <c r="D162" s="32" t="s">
        <v>38</v>
      </c>
      <c r="E162" s="29" t="s">
        <v>57</v>
      </c>
      <c r="F162" s="30" t="n">
        <v>150</v>
      </c>
      <c r="G162" s="30" t="n">
        <v>0.6</v>
      </c>
      <c r="H162" s="30" t="n">
        <v>0.6</v>
      </c>
      <c r="I162" s="30" t="n">
        <v>14.3</v>
      </c>
      <c r="J162" s="30" t="n">
        <v>68.4</v>
      </c>
      <c r="K162" s="31" t="s">
        <v>58</v>
      </c>
      <c r="L162" s="30" t="n">
        <v>25</v>
      </c>
    </row>
    <row r="163" customFormat="false" ht="15" hidden="false" customHeight="false" outlineLevel="0" collapsed="false">
      <c r="A163" s="25"/>
      <c r="B163" s="26"/>
      <c r="C163" s="27"/>
      <c r="D163" s="33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33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4"/>
      <c r="B165" s="35"/>
      <c r="C165" s="36"/>
      <c r="D165" s="37" t="s">
        <v>42</v>
      </c>
      <c r="E165" s="38"/>
      <c r="F165" s="39" t="n">
        <f aca="false">SUM(F158:F164)</f>
        <v>600</v>
      </c>
      <c r="G165" s="39" t="n">
        <f aca="false">SUM(G158:G164)</f>
        <v>12.5</v>
      </c>
      <c r="H165" s="39" t="n">
        <f aca="false">SUM(H158:H164)</f>
        <v>16.3</v>
      </c>
      <c r="I165" s="39" t="n">
        <f aca="false">SUM(I158:I164)</f>
        <v>98.28</v>
      </c>
      <c r="J165" s="39" t="n">
        <f aca="false">SUM(J158:J164)</f>
        <v>593.28</v>
      </c>
      <c r="K165" s="40"/>
      <c r="L165" s="39" t="n">
        <f aca="false">SUM(L158:L164)</f>
        <v>98.72</v>
      </c>
    </row>
    <row r="166" customFormat="false" ht="15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43</v>
      </c>
      <c r="D166" s="32" t="s">
        <v>39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44</v>
      </c>
      <c r="E167" s="29"/>
      <c r="F167" s="30"/>
      <c r="G167" s="30"/>
      <c r="H167" s="30"/>
      <c r="I167" s="30"/>
      <c r="J167" s="30"/>
      <c r="K167" s="31"/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45</v>
      </c>
      <c r="E168" s="29"/>
      <c r="F168" s="30"/>
      <c r="G168" s="30"/>
      <c r="H168" s="30"/>
      <c r="I168" s="30"/>
      <c r="J168" s="30"/>
      <c r="K168" s="31"/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46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47</v>
      </c>
      <c r="E170" s="29"/>
      <c r="F170" s="30"/>
      <c r="G170" s="30"/>
      <c r="H170" s="30"/>
      <c r="I170" s="30"/>
      <c r="J170" s="30"/>
      <c r="K170" s="31"/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48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49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33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33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4"/>
      <c r="B175" s="35"/>
      <c r="C175" s="36"/>
      <c r="D175" s="37" t="s">
        <v>42</v>
      </c>
      <c r="E175" s="38"/>
      <c r="F175" s="39" t="n">
        <f aca="false">SUM(F166:F174)</f>
        <v>0</v>
      </c>
      <c r="G175" s="39" t="n">
        <f aca="false">SUM(G166:G174)</f>
        <v>0</v>
      </c>
      <c r="H175" s="39" t="n">
        <f aca="false">SUM(H166:H174)</f>
        <v>0</v>
      </c>
      <c r="I175" s="39" t="n">
        <f aca="false">SUM(I166:I174)</f>
        <v>0</v>
      </c>
      <c r="J175" s="39" t="n">
        <f aca="false">SUM(J166:J174)</f>
        <v>0</v>
      </c>
      <c r="K175" s="40"/>
      <c r="L175" s="39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50</v>
      </c>
      <c r="D176" s="46"/>
      <c r="E176" s="47"/>
      <c r="F176" s="48" t="n">
        <f aca="false">F165+F175</f>
        <v>600</v>
      </c>
      <c r="G176" s="48" t="n">
        <f aca="false">G165+G175</f>
        <v>12.5</v>
      </c>
      <c r="H176" s="48" t="n">
        <f aca="false">H165+H175</f>
        <v>16.3</v>
      </c>
      <c r="I176" s="48" t="n">
        <f aca="false">I165+I175</f>
        <v>98.28</v>
      </c>
      <c r="J176" s="48" t="n">
        <f aca="false">J165+J175</f>
        <v>593.28</v>
      </c>
      <c r="K176" s="48"/>
      <c r="L176" s="48" t="n">
        <f aca="false">L165+L175</f>
        <v>98.72</v>
      </c>
    </row>
    <row r="177" customFormat="false" ht="26.2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77</v>
      </c>
      <c r="F177" s="23" t="n">
        <v>100</v>
      </c>
      <c r="G177" s="23" t="n">
        <v>12.3</v>
      </c>
      <c r="H177" s="23" t="n">
        <v>4.7</v>
      </c>
      <c r="I177" s="23" t="n">
        <v>6.9</v>
      </c>
      <c r="J177" s="23" t="n">
        <v>119.1</v>
      </c>
      <c r="K177" s="24" t="s">
        <v>95</v>
      </c>
      <c r="L177" s="23" t="n">
        <v>50</v>
      </c>
    </row>
    <row r="178" customFormat="false" ht="15" hidden="false" customHeight="false" outlineLevel="0" collapsed="false">
      <c r="A178" s="25"/>
      <c r="B178" s="26"/>
      <c r="C178" s="27"/>
      <c r="D178" s="21" t="s">
        <v>27</v>
      </c>
      <c r="E178" s="29" t="s">
        <v>79</v>
      </c>
      <c r="F178" s="30" t="n">
        <v>150</v>
      </c>
      <c r="G178" s="30" t="n">
        <v>2.97</v>
      </c>
      <c r="H178" s="30" t="n">
        <v>7.95</v>
      </c>
      <c r="I178" s="30" t="n">
        <v>20.89</v>
      </c>
      <c r="J178" s="30" t="n">
        <v>175.5</v>
      </c>
      <c r="K178" s="31" t="s">
        <v>31</v>
      </c>
      <c r="L178" s="30" t="n">
        <v>18</v>
      </c>
    </row>
    <row r="179" customFormat="false" ht="25.5" hidden="false" customHeight="false" outlineLevel="0" collapsed="false">
      <c r="A179" s="25"/>
      <c r="B179" s="26"/>
      <c r="C179" s="27"/>
      <c r="D179" s="32" t="s">
        <v>32</v>
      </c>
      <c r="E179" s="29" t="s">
        <v>33</v>
      </c>
      <c r="F179" s="30" t="n">
        <v>200</v>
      </c>
      <c r="G179" s="30" t="n">
        <v>0.3</v>
      </c>
      <c r="H179" s="30" t="n">
        <v>0</v>
      </c>
      <c r="I179" s="30" t="n">
        <v>10.58</v>
      </c>
      <c r="J179" s="30" t="n">
        <v>43.52</v>
      </c>
      <c r="K179" s="31" t="s">
        <v>34</v>
      </c>
      <c r="L179" s="30" t="n">
        <v>5</v>
      </c>
    </row>
    <row r="180" customFormat="false" ht="15" hidden="false" customHeight="false" outlineLevel="0" collapsed="false">
      <c r="A180" s="25"/>
      <c r="B180" s="26"/>
      <c r="C180" s="27"/>
      <c r="D180" s="32" t="s">
        <v>35</v>
      </c>
      <c r="E180" s="29" t="s">
        <v>65</v>
      </c>
      <c r="F180" s="30" t="n">
        <v>30</v>
      </c>
      <c r="G180" s="30" t="n">
        <v>2.34</v>
      </c>
      <c r="H180" s="30" t="n">
        <v>0.3</v>
      </c>
      <c r="I180" s="30" t="n">
        <v>14.46</v>
      </c>
      <c r="J180" s="30" t="n">
        <v>70.08</v>
      </c>
      <c r="K180" s="31" t="s">
        <v>66</v>
      </c>
      <c r="L180" s="30" t="n">
        <v>5.72</v>
      </c>
    </row>
    <row r="181" customFormat="false" ht="15" hidden="false" customHeight="false" outlineLevel="0" collapsed="false">
      <c r="A181" s="25"/>
      <c r="B181" s="26"/>
      <c r="C181" s="27"/>
      <c r="D181" s="32" t="s">
        <v>38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33" t="s">
        <v>39</v>
      </c>
      <c r="E182" s="29" t="s">
        <v>40</v>
      </c>
      <c r="F182" s="30" t="n">
        <v>60</v>
      </c>
      <c r="G182" s="30" t="n">
        <v>1.02</v>
      </c>
      <c r="H182" s="30" t="n">
        <v>3</v>
      </c>
      <c r="I182" s="30" t="n">
        <v>5.07</v>
      </c>
      <c r="J182" s="30" t="n">
        <v>51.42</v>
      </c>
      <c r="K182" s="31" t="s">
        <v>41</v>
      </c>
      <c r="L182" s="30" t="n">
        <v>20</v>
      </c>
    </row>
    <row r="183" customFormat="false" ht="15" hidden="false" customHeight="false" outlineLevel="0" collapsed="false">
      <c r="A183" s="25"/>
      <c r="B183" s="26"/>
      <c r="C183" s="27"/>
      <c r="D183" s="33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4"/>
      <c r="B184" s="35"/>
      <c r="C184" s="36"/>
      <c r="D184" s="37" t="s">
        <v>42</v>
      </c>
      <c r="E184" s="38"/>
      <c r="F184" s="39" t="n">
        <f aca="false">SUM(F177:F183)</f>
        <v>540</v>
      </c>
      <c r="G184" s="39" t="n">
        <f aca="false">SUM(G177:G183)</f>
        <v>18.93</v>
      </c>
      <c r="H184" s="39" t="n">
        <f aca="false">SUM(H177:H183)</f>
        <v>15.95</v>
      </c>
      <c r="I184" s="39" t="n">
        <f aca="false">SUM(I177:I183)</f>
        <v>57.9</v>
      </c>
      <c r="J184" s="39" t="n">
        <f aca="false">SUM(J177:J183)</f>
        <v>459.62</v>
      </c>
      <c r="K184" s="40"/>
      <c r="L184" s="39" t="n">
        <f aca="false">SUM(L177:L183)</f>
        <v>98.72</v>
      </c>
    </row>
    <row r="185" customFormat="false" ht="15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43</v>
      </c>
      <c r="D185" s="32" t="s">
        <v>39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44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45</v>
      </c>
      <c r="E187" s="29"/>
      <c r="F187" s="30"/>
      <c r="G187" s="30"/>
      <c r="H187" s="30"/>
      <c r="I187" s="30"/>
      <c r="J187" s="30"/>
      <c r="K187" s="31"/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46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47</v>
      </c>
      <c r="E189" s="29"/>
      <c r="F189" s="30"/>
      <c r="G189" s="30"/>
      <c r="H189" s="30"/>
      <c r="I189" s="30"/>
      <c r="J189" s="30"/>
      <c r="K189" s="31"/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48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49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33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33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4"/>
      <c r="B194" s="35"/>
      <c r="C194" s="36"/>
      <c r="D194" s="37" t="s">
        <v>42</v>
      </c>
      <c r="E194" s="38"/>
      <c r="F194" s="39" t="n">
        <f aca="false">SUM(F185:F193)</f>
        <v>0</v>
      </c>
      <c r="G194" s="39" t="n">
        <f aca="false">SUM(G185:G193)</f>
        <v>0</v>
      </c>
      <c r="H194" s="39" t="n">
        <f aca="false">SUM(H185:H193)</f>
        <v>0</v>
      </c>
      <c r="I194" s="39" t="n">
        <f aca="false">SUM(I185:I193)</f>
        <v>0</v>
      </c>
      <c r="J194" s="39" t="n">
        <f aca="false">SUM(J185:J193)</f>
        <v>0</v>
      </c>
      <c r="K194" s="40"/>
      <c r="L194" s="39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50</v>
      </c>
      <c r="D195" s="46"/>
      <c r="E195" s="47"/>
      <c r="F195" s="48" t="n">
        <f aca="false">F184+F194</f>
        <v>540</v>
      </c>
      <c r="G195" s="48" t="n">
        <f aca="false">G184+G194</f>
        <v>18.93</v>
      </c>
      <c r="H195" s="48" t="n">
        <f aca="false">H184+H194</f>
        <v>15.95</v>
      </c>
      <c r="I195" s="48" t="n">
        <f aca="false">I184+I194</f>
        <v>57.9</v>
      </c>
      <c r="J195" s="48" t="n">
        <f aca="false">J184+J194</f>
        <v>459.62</v>
      </c>
      <c r="K195" s="48"/>
      <c r="L195" s="48" t="n">
        <f aca="false">L184+L194</f>
        <v>98.72</v>
      </c>
    </row>
    <row r="196" customFormat="false" ht="12.75" hidden="false" customHeight="true" outlineLevel="0" collapsed="false">
      <c r="A196" s="52"/>
      <c r="B196" s="53"/>
      <c r="C196" s="54" t="s">
        <v>96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549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17.382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17.283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77.116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533.438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98.72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2023-10-13T10:16:27Z</cp:lastPrinted>
  <dcterms:modified xsi:type="dcterms:W3CDTF">2024-01-07T19:00:30Z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